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Database\KC_Work\DRG\MS\UPL\Ambulance\SFY 2026 Documents\"/>
    </mc:Choice>
  </mc:AlternateContent>
  <xr:revisionPtr revIDLastSave="0" documentId="13_ncr:1_{6A8A66C1-5A26-427F-95C6-E2976499D568}" xr6:coauthVersionLast="47" xr6:coauthVersionMax="47" xr10:uidLastSave="{00000000-0000-0000-0000-000000000000}"/>
  <bookViews>
    <workbookView xWindow="28680" yWindow="-120" windowWidth="29040" windowHeight="15990" xr2:uid="{00000000-000D-0000-FFFF-FFFF00000000}"/>
  </bookViews>
  <sheets>
    <sheet name="Instructions" sheetId="16" r:id="rId1"/>
    <sheet name="Sch 1 Certification Statement" sheetId="7" r:id="rId2"/>
    <sheet name="Sch 2 Revenue &amp; Transport Data" sheetId="15" r:id="rId3"/>
    <sheet name="Sch 3 Commercial Rates" sheetId="1" r:id="rId4"/>
  </sheets>
  <externalReferences>
    <externalReference r:id="rId5"/>
  </externalReferences>
  <definedNames>
    <definedName name="FYB">'[1]General Information'!$A$36</definedName>
    <definedName name="FYE">'[1]General Information'!$C$36</definedName>
    <definedName name="McaidNum">'[1]General Information'!$D$8</definedName>
    <definedName name="_xlnm.Print_Area" localSheetId="0">Instructions!$A$1:$L$102</definedName>
    <definedName name="_xlnm.Print_Area" localSheetId="1">'Sch 1 Certification Statement'!$A$1:$H$49</definedName>
    <definedName name="_xlnm.Print_Area" localSheetId="2">'Sch 2 Revenue &amp; Transport Data'!$A$1:$F$30</definedName>
    <definedName name="_xlnm.Print_Area" localSheetId="3">'Sch 3 Commercial Rates'!$A$1:$I$40</definedName>
    <definedName name="_xlnm.Print_Titles" localSheetId="2">'Sch 2 Revenue &amp; Transport Data'!$A:$C,'Sch 2 Revenue &amp; Transport Data'!$4:$4</definedName>
    <definedName name="ProvName">'[1]General Information'!$A$8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5" l="1"/>
  <c r="C9" i="15"/>
  <c r="C8" i="15"/>
  <c r="D25" i="15"/>
  <c r="F24" i="15"/>
  <c r="E24" i="15"/>
  <c r="D24" i="15"/>
  <c r="G23" i="15"/>
  <c r="G22" i="15"/>
  <c r="G21" i="15"/>
  <c r="G20" i="15"/>
  <c r="G19" i="15"/>
  <c r="G18" i="15"/>
  <c r="G17" i="15"/>
  <c r="G16" i="15"/>
  <c r="G15" i="15"/>
  <c r="G24" i="15" l="1"/>
  <c r="E25" i="15" s="1"/>
  <c r="C9" i="1"/>
  <c r="C8" i="1"/>
</calcChain>
</file>

<file path=xl/sharedStrings.xml><?xml version="1.0" encoding="utf-8"?>
<sst xmlns="http://schemas.openxmlformats.org/spreadsheetml/2006/main" count="220" uniqueCount="182">
  <si>
    <t>Procedure Code</t>
  </si>
  <si>
    <t>A0433</t>
  </si>
  <si>
    <t>A0434</t>
  </si>
  <si>
    <t>Procedure Code Description</t>
  </si>
  <si>
    <t>A0429</t>
  </si>
  <si>
    <t>Specialty Care Transport</t>
  </si>
  <si>
    <t>A0427</t>
  </si>
  <si>
    <t>A0425</t>
  </si>
  <si>
    <t>Mileage</t>
  </si>
  <si>
    <t>Introduction</t>
  </si>
  <si>
    <t>General Submission and Completion Instructions</t>
  </si>
  <si>
    <t>From</t>
  </si>
  <si>
    <t>To</t>
  </si>
  <si>
    <t>CERTIFICATION BY OFFICER OF THE PROVIDER</t>
  </si>
  <si>
    <t>Signature of Officer</t>
  </si>
  <si>
    <t>Printed Name</t>
  </si>
  <si>
    <t>Title</t>
  </si>
  <si>
    <t>Telephone Number</t>
  </si>
  <si>
    <t>Email Address</t>
  </si>
  <si>
    <t>Organization (if different, such as a paid preparer)</t>
  </si>
  <si>
    <t>(A)</t>
  </si>
  <si>
    <t>(B)</t>
  </si>
  <si>
    <t>(C)</t>
  </si>
  <si>
    <t>(D)</t>
  </si>
  <si>
    <t>(E)</t>
  </si>
  <si>
    <t>(F)</t>
  </si>
  <si>
    <t>(G)</t>
  </si>
  <si>
    <t>Schedule 1:  Provider Information and Certification Statement</t>
  </si>
  <si>
    <t>Instructions for Completing the Survey</t>
  </si>
  <si>
    <t>Advanced Life Support (ALS, Level 1, Emergency)</t>
  </si>
  <si>
    <t>Basic Life Support (BLS, Emergency)</t>
  </si>
  <si>
    <t>Advanced Life Support, Level 2 (ALS Level 2, Emergency)</t>
  </si>
  <si>
    <t>2.  Ambulance Provider Name</t>
  </si>
  <si>
    <t>I HEREBY CERTIFY that I have examined the accompanying survey and that to the best of my knowledge and belief, this report is true, correct, complete, and prepared from the books and records of the Provider in accordance with applicable instructions, except as noted.</t>
  </si>
  <si>
    <t>Notes Regarding this Schedule:</t>
  </si>
  <si>
    <t>(H)</t>
  </si>
  <si>
    <t>Data Element</t>
  </si>
  <si>
    <t>(I)</t>
  </si>
  <si>
    <t>Example</t>
  </si>
  <si>
    <t>Medicaid Number:</t>
  </si>
  <si>
    <t>HCPCS Code</t>
  </si>
  <si>
    <t>Code Description</t>
  </si>
  <si>
    <t>Collections</t>
  </si>
  <si>
    <t xml:space="preserve"> Billable Transports</t>
  </si>
  <si>
    <t>Line #</t>
  </si>
  <si>
    <t>Advanced Life Support Level 2 (ALS, Level 2, Emergency)</t>
  </si>
  <si>
    <t>Schedule 2:  Revenue and Transport Service Data</t>
  </si>
  <si>
    <t xml:space="preserve">Provider Name:  </t>
  </si>
  <si>
    <t xml:space="preserve">Medicaid Number:                                                </t>
  </si>
  <si>
    <t>Please Note:</t>
  </si>
  <si>
    <t>3.  Street Address</t>
  </si>
  <si>
    <t>4.  City, State, ZIP</t>
  </si>
  <si>
    <t>6.  National Provider Identifier (NPI)</t>
  </si>
  <si>
    <t>Line 3.  Enter the street address of the ambulance provider.</t>
  </si>
  <si>
    <t>Line 6.  Enter the National Provider Identifier (NPI) of the ambulance provider.</t>
  </si>
  <si>
    <t>Mileage (Emergency)</t>
  </si>
  <si>
    <t>All Other Ground Emergency Codes</t>
  </si>
  <si>
    <t>Ambulance service, neonatal transport, base rate, emergency transport, one way</t>
  </si>
  <si>
    <t>A0225</t>
  </si>
  <si>
    <t>All Other Emergency Transport Services (Supplies, extra attendant, oxygen, waiting time, etc.)</t>
  </si>
  <si>
    <t>c.  Exclude transports originating out-of-state.</t>
  </si>
  <si>
    <t>d.  Exclude air transports (include ground emergency medical transports only).</t>
  </si>
  <si>
    <t>State of Mississippi</t>
  </si>
  <si>
    <t>Division of Medicaid (DOM)</t>
  </si>
  <si>
    <t>Transforming Reimbursement for Emergency Ambulance Transportation (TREAT)</t>
  </si>
  <si>
    <t xml:space="preserve">Schedule 1:  Provider Information and Certification Statement             </t>
  </si>
  <si>
    <t xml:space="preserve">Schedule 2:  Revenue and Transport Service                                          </t>
  </si>
  <si>
    <t xml:space="preserve">b.  Include transports originating in Mississippi only, whether ending in Mississippi or out-of-state.   </t>
  </si>
  <si>
    <t>Ambulance Provider Financial Survey</t>
  </si>
  <si>
    <t xml:space="preserve">Schedule 3:   Commercial Payer Rates </t>
  </si>
  <si>
    <t xml:space="preserve">Schedule 3:  Commercial Payer Rates                </t>
  </si>
  <si>
    <r>
      <t xml:space="preserve">Provider Name: </t>
    </r>
    <r>
      <rPr>
        <u/>
        <sz val="10"/>
        <rFont val="Calibri"/>
        <family val="2"/>
        <scheme val="minor"/>
      </rPr>
      <t xml:space="preserve">                                                  </t>
    </r>
    <r>
      <rPr>
        <sz val="10"/>
        <rFont val="Calibri"/>
        <family val="2"/>
        <scheme val="minor"/>
      </rPr>
      <t xml:space="preserve">          </t>
    </r>
  </si>
  <si>
    <t>•  Instructions for Completing the Survey</t>
  </si>
  <si>
    <t>•  Schedule 1 - Provider Information and Certification Statement</t>
  </si>
  <si>
    <t>•  Schedule 2 - Revenue and Transport Service Data</t>
  </si>
  <si>
    <t>•  Schedule 3 - Commercial Payer Rates</t>
  </si>
  <si>
    <t>Date</t>
  </si>
  <si>
    <t>Mileage, Basic Life Support (Emergency)</t>
  </si>
  <si>
    <t>A0380</t>
  </si>
  <si>
    <t>A0390</t>
  </si>
  <si>
    <t>Mileage, Advanced Life Support (Emergency)</t>
  </si>
  <si>
    <t>Total</t>
  </si>
  <si>
    <t>1.</t>
  </si>
  <si>
    <t>Survey Reporting Period</t>
  </si>
  <si>
    <t>10.</t>
  </si>
  <si>
    <t>Assessment Invoice Contact Information (see instructions):</t>
  </si>
  <si>
    <t>9.</t>
  </si>
  <si>
    <t>Preparer Information (see instructions):</t>
  </si>
  <si>
    <t>8.</t>
  </si>
  <si>
    <t>All Ambulance Services</t>
  </si>
  <si>
    <t>Ground Emergency Ambulance Services</t>
  </si>
  <si>
    <t xml:space="preserve">Column # </t>
  </si>
  <si>
    <t>f.   Only include transport units.  Do not include payments or units from mileage, supplies, etc.</t>
  </si>
  <si>
    <t>a.  Include charges for transports billable during the survey period.</t>
  </si>
  <si>
    <t>Commercial Payer Rate</t>
  </si>
  <si>
    <t>Footnote</t>
  </si>
  <si>
    <t>Commercial
 Payer 1</t>
  </si>
  <si>
    <t>Commercial 
Payer 2</t>
  </si>
  <si>
    <t>Commercial 
Payer 3</t>
  </si>
  <si>
    <t>Commercial 
Payer 4</t>
  </si>
  <si>
    <t>Commercial 
Payer 5</t>
  </si>
  <si>
    <r>
      <rPr>
        <b/>
        <u/>
        <sz val="10"/>
        <rFont val="Calibri"/>
        <family val="2"/>
        <scheme val="minor"/>
      </rPr>
      <t>Supporting Documentation of Commercial Rates:</t>
    </r>
    <r>
      <rPr>
        <sz val="10"/>
        <rFont val="Calibri"/>
        <family val="2"/>
        <scheme val="minor"/>
      </rPr>
      <t xml:space="preserve">
Supporting documentation must be maintained, but is not required to be submitted with the survey, for all commercial payment rates. The state may ask for documentation of reported commercial rate information. The documentation must be a paid remittance advice (RA) or explanation of benefits (EOB) or other similar payment record from the commercial payer documenting the allowed payment amount. The support must tie to the payment rate reported on Schedule 3 for that payer. PHI must not be submitted unless through a secure transmission method, such as secure FTP.</t>
    </r>
  </si>
  <si>
    <r>
      <t xml:space="preserve">List the names of the payers used for this survey in alphabetical order in the box below.  To maintain confidentiality of payer rates associated with a specific payer, do not connect the </t>
    </r>
    <r>
      <rPr>
        <b/>
        <u/>
        <sz val="10"/>
        <rFont val="Calibri"/>
        <family val="2"/>
        <scheme val="minor"/>
      </rPr>
      <t>order</t>
    </r>
    <r>
      <rPr>
        <b/>
        <sz val="10"/>
        <rFont val="Calibri"/>
        <family val="2"/>
        <scheme val="minor"/>
      </rPr>
      <t xml:space="preserve"> of Payers 1 through 5 in Columns E through I, above, to this list.</t>
    </r>
  </si>
  <si>
    <r>
      <rPr>
        <b/>
        <u/>
        <sz val="10"/>
        <rFont val="Calibri"/>
        <family val="2"/>
        <scheme val="minor"/>
      </rPr>
      <t>Listing of Commercial Payers:</t>
    </r>
    <r>
      <rPr>
        <sz val="10"/>
        <rFont val="Calibri"/>
        <family val="2"/>
        <scheme val="minor"/>
      </rPr>
      <t xml:space="preserve">
In the box at the bottom of Schedule 3, include an alphabetical listing of the commercial payers used for reporting commercial payment rates.    To maintain confidentiality of payer rates associated with a specific payer, do not connect the </t>
    </r>
    <r>
      <rPr>
        <u/>
        <sz val="10"/>
        <rFont val="Calibri"/>
        <family val="2"/>
        <scheme val="minor"/>
      </rPr>
      <t>order</t>
    </r>
    <r>
      <rPr>
        <sz val="10"/>
        <rFont val="Calibri"/>
        <family val="2"/>
        <scheme val="minor"/>
      </rPr>
      <t xml:space="preserve"> of Payers 1 through 5 in Columns E through I, to this list.</t>
    </r>
  </si>
  <si>
    <t>7.  MSDH License Number(s)</t>
  </si>
  <si>
    <t xml:space="preserve">Special Care Transport from a facility to another facility (Inter-hospital) </t>
  </si>
  <si>
    <r>
      <t xml:space="preserve">1.  Commercial payers only.  </t>
    </r>
    <r>
      <rPr>
        <i/>
        <u/>
        <sz val="10"/>
        <rFont val="Calibri"/>
        <family val="2"/>
        <scheme val="minor"/>
      </rPr>
      <t>Entries must exclude Medicare, Medicare Advantage/HMO, TRICARE, Medicaid, Medicaid managed care, workers’ compensation, government employee health plans, or auto insurance plans.</t>
    </r>
  </si>
  <si>
    <t>Note:  In the event the provider has less than three commercial payers for a particular code, the paid date range may be extended to six (6) months after the survey period.</t>
  </si>
  <si>
    <t>July 1, 2024 - December 31, 2024</t>
  </si>
  <si>
    <t>Collections
(All Transport Services)</t>
  </si>
  <si>
    <t>Gross Charges
(All Transport Services)</t>
  </si>
  <si>
    <t>Emergency Transport Services</t>
  </si>
  <si>
    <t>Gross Charges
(Report Only if Collections are Not Listed in Column 2)</t>
  </si>
  <si>
    <t>Estimated Collections (Gross Charges * Collections Ratio)</t>
  </si>
  <si>
    <t>Subtotal Ground Emergency Services</t>
  </si>
  <si>
    <t xml:space="preserve">Total Calculated Ground Emergency Services </t>
  </si>
  <si>
    <t>All Transportation Services - Complete only if Collections in Column 2, above, are incomplete.</t>
  </si>
  <si>
    <t>e.  Enter numeric whole values (no decimals).  If any field is zero or does not apply, please leave the field blank.</t>
  </si>
  <si>
    <t>Collections Ratio (All Transport Services)
Collections / Gross Charges 
Applied to Charges, when Collections are not Reported on Lines 1 - 10</t>
  </si>
  <si>
    <r>
      <t xml:space="preserve">¹ Average Commercial Rate (ACR): </t>
    </r>
    <r>
      <rPr>
        <sz val="10"/>
        <rFont val="Calibri"/>
        <family val="2"/>
      </rPr>
      <t xml:space="preserve">An average commercial rate is the average of three to five commercial payer rates paid to a provider for a selected HCPCS code.  Providers report commercial payer rates on the Financial Survey, Schedule 3.  DOM will calculate an average of the commercial payer rates, which will serve as the maximum payment.  The maximum payment will be adjusted for Medicaid volume and payments to determine amounts payable through TREAT.  </t>
    </r>
  </si>
  <si>
    <r>
      <t>This survey must be completed by Mississippi licensed providers offering ground emergency ambulance services.  The survey collects data needed to levy a health care provider assessment and make additional payments in compliance with Section 43-13-117 MS Code Annotated, as amended by HB 657 (2022).  Collected data will be used by the Mississippi Division of Medicaid (DOM) to calculate the assessment rate and the average commercial rate (ACR)</t>
    </r>
    <r>
      <rPr>
        <sz val="10"/>
        <rFont val="Calibri"/>
        <family val="2"/>
      </rPr>
      <t>¹</t>
    </r>
    <r>
      <rPr>
        <sz val="10"/>
        <rFont val="Calibri"/>
        <family val="2"/>
        <scheme val="minor"/>
      </rPr>
      <t xml:space="preserve"> for Transforming Reimbursement for Emergency Ambulance Transportation (TREAT).  This survey applies to ground emergency ambulance providers, regardless of ownership type and regardless of Medicaid participation. Success of the program is dependent upon the completion of these schedules by all eligible providers.  </t>
    </r>
  </si>
  <si>
    <t>Line 2.  Enter the Ambulance Business Name.</t>
  </si>
  <si>
    <t>Line 5.  Enter the Mississippi Medicaid provider number(s) of the ambulance provider.  Include all numbers in use since July 1, 2023.</t>
  </si>
  <si>
    <t>Line 7.  Enter all emergency ambulance license numbers issued to the provider by the MS State Department of Health, active at the time of the survey.</t>
  </si>
  <si>
    <t>Column 1.</t>
  </si>
  <si>
    <t xml:space="preserve">Lines 1 through 5. Enter the total number of Mississippi billable transports for each of the corresponding HCPCS codes regardless of payer. </t>
  </si>
  <si>
    <t>Survey Reporting Period:  July - December 2024</t>
  </si>
  <si>
    <t>Column 2.</t>
  </si>
  <si>
    <t>Lines 1 through 9.  Enter total collections received for each of the corresponding HCPCS codes for Mississippi services. If the collections amount is not available, leave the entry blank and see instructions for Line 10 and Column 3.</t>
  </si>
  <si>
    <t>Line 10.  If collections cannot be provided by HCPCS code on Lines 1 through 9, but total collections for Mississippi emergency transport services are available, overwrite the formula and enter total collections on Line 10.  Otherwise see instructions for Column 3.</t>
  </si>
  <si>
    <r>
      <t>a.  Report payments net of contractual adjustments and any bad debts (</t>
    </r>
    <r>
      <rPr>
        <u/>
        <sz val="10"/>
        <rFont val="Calibri"/>
        <family val="2"/>
        <scheme val="minor"/>
      </rPr>
      <t>actual</t>
    </r>
    <r>
      <rPr>
        <sz val="10"/>
        <rFont val="Calibri"/>
        <family val="2"/>
        <scheme val="minor"/>
      </rPr>
      <t xml:space="preserve"> payments received).</t>
    </r>
  </si>
  <si>
    <t>Column 3.</t>
  </si>
  <si>
    <t xml:space="preserve">Lines 1 through 10.  Enter gross charges for all MS emergency transport services by HCPCS code or in total.  </t>
  </si>
  <si>
    <t xml:space="preserve">Column 3 is used for estimating collections based on gross charges.  If collections for all MS emergency transport services are reported in Column 2, do not complete Column 3.  If Column 3 is used for any service, Line 12 must also be completed. </t>
  </si>
  <si>
    <r>
      <t xml:space="preserve">b.  Report charges for transports that </t>
    </r>
    <r>
      <rPr>
        <u/>
        <sz val="10"/>
        <rFont val="Calibri"/>
        <family val="2"/>
        <scheme val="minor"/>
      </rPr>
      <t>originate in Mississippi</t>
    </r>
    <r>
      <rPr>
        <sz val="10"/>
        <rFont val="Calibri"/>
        <family val="2"/>
        <scheme val="minor"/>
      </rPr>
      <t xml:space="preserve"> only.  Do not include out-of-state charges.</t>
    </r>
  </si>
  <si>
    <t>d.  Only enter numeric values.  If any field is zero or does not apply, please leave the field blank.</t>
  </si>
  <si>
    <r>
      <t xml:space="preserve">c.  Exclude collections from air transports. (Report for </t>
    </r>
    <r>
      <rPr>
        <u/>
        <sz val="10"/>
        <rFont val="Calibri"/>
        <family val="2"/>
        <scheme val="minor"/>
      </rPr>
      <t>ground emergency medical transports only</t>
    </r>
    <r>
      <rPr>
        <sz val="10"/>
        <rFont val="Calibri"/>
        <family val="2"/>
        <scheme val="minor"/>
      </rPr>
      <t>).</t>
    </r>
  </si>
  <si>
    <r>
      <t xml:space="preserve">c.  Exclude charges for air transports. (Report for </t>
    </r>
    <r>
      <rPr>
        <u/>
        <sz val="10"/>
        <rFont val="Calibri"/>
        <family val="2"/>
        <scheme val="minor"/>
      </rPr>
      <t>ground emergency medical transports only</t>
    </r>
    <r>
      <rPr>
        <sz val="10"/>
        <rFont val="Calibri"/>
        <family val="2"/>
        <scheme val="minor"/>
      </rPr>
      <t>).</t>
    </r>
  </si>
  <si>
    <r>
      <t xml:space="preserve">b.  Report collections for transports that </t>
    </r>
    <r>
      <rPr>
        <u/>
        <sz val="10"/>
        <rFont val="Calibri"/>
        <family val="2"/>
        <scheme val="minor"/>
      </rPr>
      <t>originate in Mississippi</t>
    </r>
    <r>
      <rPr>
        <sz val="10"/>
        <rFont val="Calibri"/>
        <family val="2"/>
        <scheme val="minor"/>
      </rPr>
      <t xml:space="preserve"> only, whether ending in Mississippi or out-of-state.</t>
    </r>
  </si>
  <si>
    <t>Column 4.</t>
  </si>
  <si>
    <t>Estimated collections are calculated in Column 4.  For providers that do not report actual collections, an estimate of collections will be calculated based on gross charges as reported in Column 3, Lines 1 through 10, multiplied by the Collections to Gross Charges ratio calculated on Line 12.</t>
  </si>
  <si>
    <t>Line 12, Columns 1, 2, and 3.</t>
  </si>
  <si>
    <t xml:space="preserve">a.  Include data for transports that originate in Mississippi only, whether ending in Mississippi or out-of-state.   </t>
  </si>
  <si>
    <t>b.  Include emergency and non-emergency billable transport data.</t>
  </si>
  <si>
    <t>c.  Exclude air transport data. (Report for ground emergency medical transports only).</t>
  </si>
  <si>
    <t>Please Note, if possible:</t>
  </si>
  <si>
    <t xml:space="preserve">Line 12 is required when Column 3 is used to report charges on Lines 1 through 10, above. Do not complete Line 12 if the total of all Mississippi emergency ground transport service collections is included in Column 2, Line 10.  The Collections Ratio calculated on Line 12 will be used to estimate collections in Column 4, Lines 1 through 10.  </t>
  </si>
  <si>
    <r>
      <t>d.  Report collections net of contractual adjustments and any bad debts (</t>
    </r>
    <r>
      <rPr>
        <u/>
        <sz val="10"/>
        <rFont val="Calibri"/>
        <family val="2"/>
        <scheme val="minor"/>
      </rPr>
      <t>actual</t>
    </r>
    <r>
      <rPr>
        <sz val="10"/>
        <rFont val="Calibri"/>
        <family val="2"/>
        <scheme val="minor"/>
      </rPr>
      <t xml:space="preserve"> payments received).</t>
    </r>
  </si>
  <si>
    <t>e.  Match charges to collections.</t>
  </si>
  <si>
    <t>b. Report the commercial payer's allowed amount before any reductions in payment, such as patient liability, copayment, and deductible.</t>
  </si>
  <si>
    <t>a. For each procedure code listed in Column A, enter commercial allowed amounts for services paid during the survey reporting period.</t>
  </si>
  <si>
    <t>c. Report allowed amounts for a single claim.  Do not report the sum total of allowed amounts on all claims.</t>
  </si>
  <si>
    <t>e.  Documentation must be maintained and provided upon request to support reported commercial payments.</t>
  </si>
  <si>
    <t>Survey Reporting Period:</t>
  </si>
  <si>
    <t>2.  Once the top 5 payers are determined, identify the allowed amounts by procedure code received from each payer.  Select the top 5 commercial payers using a report of the total payments received from commercial insurance payers for the survey reporting period.  Payments should be analyzed in total, not by procedure code.  If a report of payments by insurance carrier is not available, a report of total billed charges by insurance carrier may be used to select the top 5 commercial payers.  Enter the allowed amount for a single claim by procedure code for the top 5 commercial payers.</t>
  </si>
  <si>
    <t>3.  The commercial payer rates (allowed payment amount before any reductions such as patient liability, copayment and deductible) should be based on rates paid during the survey period.  Please refer to the instructions.</t>
  </si>
  <si>
    <r>
      <t xml:space="preserve">For each procedure code </t>
    </r>
    <r>
      <rPr>
        <b/>
        <u/>
        <sz val="10"/>
        <rFont val="Calibri"/>
        <family val="2"/>
        <scheme val="minor"/>
      </rPr>
      <t>without</t>
    </r>
    <r>
      <rPr>
        <b/>
        <sz val="10"/>
        <rFont val="Calibri"/>
        <family val="2"/>
        <scheme val="minor"/>
      </rPr>
      <t xml:space="preserve"> a minimum of three (3) different commercial payers, please provide an explanation in the box below. </t>
    </r>
  </si>
  <si>
    <t xml:space="preserve">Schedule 2 collects revenue and transport data on ground emergency transports originating in Mississippi, with transports corresponding to the billable trips incurred during the survey period and collections corresponding to payments received during the survey period from all payers.  </t>
  </si>
  <si>
    <t>•  Electronic survey in Excel (Includes Schedules 1, 2, and 3)</t>
  </si>
  <si>
    <t>•  Signed Schedule 1 Provider Information and Certification Statement, unless scanned signature by the officer is inserted in the Excel file</t>
  </si>
  <si>
    <t>a.  Throughout the survey, data should be entered in green shaded fields only.</t>
  </si>
  <si>
    <t>Submit the survey in Microsoft Excel format.  Append the provider name to the file name, e.g., MS TREAT Financial Survey_2024_BestAmbulanceCo.  The Schedule 1 certification statement must be signed by an officer of the provider.  Either a scanned signature by the officer must be inserted in the Excel file or Schedule 1 must be printed, signed, scanned, and submitted as a PDF document.  Supporting documentation of the reported revenue, transports, and commercial payer rates must be maintained in accordance with DOM maintenance of records requirements, or, for a period of not less than ten (10) years, and provided upon request (see Schedules 2 and 3 and instructions below).  Required submission components include the following:</t>
  </si>
  <si>
    <t>Prepare the survey using the provider's billing and payment records for the time period noted above.  This survey contains the following schedules:</t>
  </si>
  <si>
    <t xml:space="preserve">Line 4.  Enter the address city, state, and zip code. </t>
  </si>
  <si>
    <t>On Line 12, Column 1, enter gross collections during the survey reporting period for transport services.  In Column 2, enter gross charges for transport services.</t>
  </si>
  <si>
    <t>Schedule 3 collects commercial payment rates, which are averaged to determine maximum allowable TREAT payments.</t>
  </si>
  <si>
    <t xml:space="preserve">Report commercial allowed amounts for up to 5, but no less than 3 different commercial payers for each of the five listed procedure codes.  </t>
  </si>
  <si>
    <t>The top 3 to 5 commercial payers should be identified by ranking commercial payers by total payments received by the ambulance provider during the survey period (see Schedule 1 for the survey period).  In the event the provider has less than three commercial payers for a particular code, the paid date range may be extended to six (6) months after the survey period.</t>
  </si>
  <si>
    <t>Explanation for reporting no payment rates for a procedure code:</t>
  </si>
  <si>
    <t xml:space="preserve">Include an explanation for each procedure code with less than three listed commercial payer rates.  </t>
  </si>
  <si>
    <t>Payments should be selected for reporting based on payment date within the survey reporting period regardless of when the service took place.  For example, with a survey period of 7/1/2024 to 12/31/2024, all payments received from 7/1/2024 through 12/31/2024 must be reported.  Example 1:  If the date of service occurred on 3/17/2024 but payment was received on 7/17/2024, then this payment must be reported on the survey.  Example 2:  If the date of service occurred on 10/2/2024 but payment was not received until 1/8/2025, then this payment must be excluded from the survey.</t>
  </si>
  <si>
    <t>g.  Report transports based on the incurred service date within the survey period.</t>
  </si>
  <si>
    <t>a.  Include billable emergency transports.  If transports cannot be reported separately by procedure code, enter the total count of emergency transports on a single line.</t>
  </si>
  <si>
    <t>e.  Enter numeric values.  If any field is zero or does not apply, please leave the field blank.</t>
  </si>
  <si>
    <t>d.  Exclude collections for contractual arrangements, such as on-site ambulance and EMT services.</t>
  </si>
  <si>
    <t>d. Commercial payers exclude Medicare, Medicare Advantage/HMO, TRICARE, Medicaid, Medicaid managed care, workers’ compensation, government employee health plans, Marketplace insurers, and auto insurance plans.  Do not report rates for excluded payers.</t>
  </si>
  <si>
    <t>5.  Mississippi Medicaid Provider Number(s)</t>
  </si>
  <si>
    <t>c.  Please direct questions about this survey to MSambulance@mslc.com, and Cc TREAT@Medicaid.ms.gov.</t>
  </si>
  <si>
    <t>b.  Submit the survey via e-mail to MSambulance@mslc.com, and Cc TREAT@Medicaid.ms.gov. Do not send protected health information.</t>
  </si>
  <si>
    <t>Line 8.  Certification statement:  An officer or executive of the provider must sign and date the certification statement.  Either a scanned signature may be inserted in the Excel file or the schedule may be printed, signed, scanned and submitted as a PDF document.</t>
  </si>
  <si>
    <t>Line 9.  Preparer Information:  Include the name and contact information of the individual who will be responsible for responding to questions regarding the survey.</t>
  </si>
  <si>
    <t>Line 10.  Assessment Invoice Contact:  Include the name and contact information of the individual who will be responsible for coordinating and communicating with DOM regarding payment of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</si>
</sst>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m/d/yyyy;@"/>
    <numFmt numFmtId="165" formatCode="[&lt;=9999999]###\-####;\(###\)\ ###\-####"/>
    <numFmt numFmtId="166" formatCode="_(&quot;$&quot;* #,##0_);_(&quot;$&quot;* \(#,##0\);_(&quot;$&quot;* &quot;-&quot;??_);_(@_)"/>
    <numFmt numFmtId="167" formatCode="_(* #,##0_);_(* \(#,##0\);_(* &quot;-&quot;??_);_(@_)"/>
    <numFmt numFmtId="168" formatCode="00000000"/>
  </numFmts>
  <fonts count="35" x14ac:knownFonts="1">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1"/>
      <name val="Calibri"/>
      <family val="2"/>
      <scheme val="minor"/>
    </font>
    <font>
      <b/>
      <sz val="11"/>
      <color theme="1"/>
      <name val="Calibri"/>
      <family val="2"/>
      <scheme val="minor"/>
    </font>
    <font>
      <sz val="10"/>
      <name val="MS Sans Serif"/>
      <family val="2"/>
    </font>
    <font>
      <u/>
      <sz val="10"/>
      <color theme="10"/>
      <name val="Arial"/>
      <family val="2"/>
    </font>
    <font>
      <b/>
      <sz val="14"/>
      <name val="Calibri"/>
      <family val="2"/>
      <scheme val="minor"/>
    </font>
    <font>
      <b/>
      <sz val="12"/>
      <name val="Calibri"/>
      <family val="2"/>
      <scheme val="minor"/>
    </font>
    <font>
      <sz val="10"/>
      <name val="Calibri"/>
      <family val="2"/>
      <scheme val="minor"/>
    </font>
    <font>
      <b/>
      <sz val="11"/>
      <name val="Calibri"/>
      <family val="2"/>
      <scheme val="minor"/>
    </font>
    <font>
      <b/>
      <sz val="10"/>
      <name val="Calibri"/>
      <family val="2"/>
      <scheme val="minor"/>
    </font>
    <font>
      <b/>
      <i/>
      <sz val="12"/>
      <name val="Calibri"/>
      <family val="2"/>
      <scheme val="minor"/>
    </font>
    <font>
      <sz val="10"/>
      <color rgb="FFFF0000"/>
      <name val="Calibri"/>
      <family val="2"/>
      <scheme val="minor"/>
    </font>
    <font>
      <sz val="10"/>
      <color theme="1"/>
      <name val="Calibri"/>
      <family val="2"/>
      <scheme val="minor"/>
    </font>
    <font>
      <i/>
      <sz val="10"/>
      <name val="Calibri"/>
      <family val="2"/>
      <scheme val="minor"/>
    </font>
    <font>
      <i/>
      <sz val="10"/>
      <color theme="1"/>
      <name val="Calibri"/>
      <family val="2"/>
      <scheme val="minor"/>
    </font>
    <font>
      <u/>
      <sz val="10"/>
      <name val="Calibri"/>
      <family val="2"/>
      <scheme val="minor"/>
    </font>
    <font>
      <sz val="10"/>
      <color rgb="FF000000"/>
      <name val="Calibri"/>
      <family val="2"/>
      <scheme val="minor"/>
    </font>
    <font>
      <b/>
      <u/>
      <sz val="10"/>
      <name val="Calibri"/>
      <family val="2"/>
      <scheme val="minor"/>
    </font>
    <font>
      <sz val="10"/>
      <color rgb="FF0000FF"/>
      <name val="Calibri"/>
      <family val="2"/>
      <scheme val="minor"/>
    </font>
    <font>
      <b/>
      <sz val="12"/>
      <color rgb="FFFF0000"/>
      <name val="Calibri"/>
      <family val="2"/>
      <scheme val="minor"/>
    </font>
    <font>
      <b/>
      <sz val="10"/>
      <color rgb="FFFF0000"/>
      <name val="Calibri"/>
      <family val="2"/>
      <scheme val="minor"/>
    </font>
    <font>
      <i/>
      <sz val="11"/>
      <name val="Calibri"/>
      <family val="2"/>
      <scheme val="minor"/>
    </font>
    <font>
      <b/>
      <sz val="10"/>
      <color theme="1"/>
      <name val="Calibri"/>
      <family val="2"/>
      <scheme val="minor"/>
    </font>
    <font>
      <b/>
      <i/>
      <sz val="11"/>
      <name val="Calibri"/>
      <family val="2"/>
      <scheme val="minor"/>
    </font>
    <font>
      <sz val="14"/>
      <color rgb="FFFF0000"/>
      <name val="Calibri"/>
      <family val="2"/>
      <scheme val="minor"/>
    </font>
    <font>
      <b/>
      <i/>
      <sz val="10"/>
      <color theme="1"/>
      <name val="Calibri"/>
      <family val="2"/>
      <scheme val="minor"/>
    </font>
    <font>
      <sz val="12"/>
      <color theme="1"/>
      <name val="Calibri"/>
      <family val="2"/>
      <scheme val="minor"/>
    </font>
    <font>
      <b/>
      <sz val="10"/>
      <name val="Arial"/>
      <family val="2"/>
    </font>
    <font>
      <i/>
      <u/>
      <sz val="10"/>
      <name val="Calibri"/>
      <family val="2"/>
      <scheme val="minor"/>
    </font>
    <font>
      <sz val="10"/>
      <name val="Calibri"/>
      <family val="2"/>
    </font>
    <font>
      <b/>
      <sz val="10"/>
      <name val="Calibri"/>
      <family val="2"/>
    </font>
    <font>
      <b/>
      <sz val="10"/>
      <color rgb="FF0000FF"/>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9CC5CA"/>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8971D"/>
        <bgColor indexed="64"/>
      </patternFill>
    </fill>
    <fill>
      <patternFill patternType="solid">
        <fgColor rgb="FFFFC000"/>
        <bgColor indexed="64"/>
      </patternFill>
    </fill>
    <fill>
      <patternFill patternType="solid">
        <fgColor theme="0" tint="-0.14999847407452621"/>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2">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6" fillId="0" borderId="0"/>
    <xf numFmtId="0" fontId="7" fillId="0" borderId="0" applyNumberForma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0" fontId="1" fillId="0" borderId="0"/>
  </cellStyleXfs>
  <cellXfs count="201">
    <xf numFmtId="0" fontId="0" fillId="0" borderId="0" xfId="0"/>
    <xf numFmtId="0" fontId="8" fillId="2" borderId="0" xfId="2" applyFont="1" applyFill="1" applyAlignment="1" applyProtection="1">
      <alignment vertical="top"/>
    </xf>
    <xf numFmtId="0" fontId="9" fillId="2" borderId="0" xfId="2" applyFont="1" applyFill="1" applyAlignment="1" applyProtection="1">
      <alignment vertical="top"/>
    </xf>
    <xf numFmtId="0" fontId="10" fillId="2" borderId="0" xfId="2" applyFont="1" applyFill="1" applyProtection="1"/>
    <xf numFmtId="0" fontId="8" fillId="2" borderId="0" xfId="2" applyFont="1" applyFill="1" applyAlignment="1" applyProtection="1"/>
    <xf numFmtId="0" fontId="11" fillId="2" borderId="0" xfId="2" applyFont="1" applyFill="1" applyAlignment="1" applyProtection="1"/>
    <xf numFmtId="0" fontId="9" fillId="2" borderId="0" xfId="2" applyFont="1" applyFill="1" applyAlignment="1" applyProtection="1"/>
    <xf numFmtId="0" fontId="12" fillId="2" borderId="0" xfId="2" applyFont="1" applyFill="1" applyAlignment="1" applyProtection="1"/>
    <xf numFmtId="0" fontId="14" fillId="2" borderId="0" xfId="2" applyFont="1" applyFill="1" applyProtection="1"/>
    <xf numFmtId="0" fontId="19" fillId="0" borderId="0" xfId="0" applyFont="1" applyAlignment="1">
      <alignment vertical="center"/>
    </xf>
    <xf numFmtId="0" fontId="12" fillId="2" borderId="0" xfId="2" applyFont="1" applyFill="1" applyAlignment="1" applyProtection="1">
      <alignment horizontal="left" indent="1"/>
    </xf>
    <xf numFmtId="0" fontId="21" fillId="2" borderId="0" xfId="2" applyFont="1" applyFill="1" applyProtection="1"/>
    <xf numFmtId="0" fontId="10" fillId="2" borderId="0" xfId="2" applyFont="1" applyFill="1" applyAlignment="1" applyProtection="1">
      <alignment vertical="top"/>
    </xf>
    <xf numFmtId="0" fontId="22" fillId="2" borderId="0" xfId="2" applyFont="1" applyFill="1" applyAlignment="1" applyProtection="1"/>
    <xf numFmtId="0" fontId="10" fillId="2" borderId="0" xfId="2" applyFont="1" applyFill="1" applyBorder="1" applyProtection="1"/>
    <xf numFmtId="0" fontId="12" fillId="2" borderId="0" xfId="2" applyFont="1" applyFill="1" applyProtection="1"/>
    <xf numFmtId="0" fontId="12" fillId="2" borderId="0" xfId="2" applyFont="1" applyFill="1" applyAlignment="1" applyProtection="1">
      <alignment vertical="top"/>
    </xf>
    <xf numFmtId="0" fontId="10" fillId="2" borderId="7" xfId="2" applyFont="1" applyFill="1" applyBorder="1" applyProtection="1"/>
    <xf numFmtId="0" fontId="10" fillId="2" borderId="0" xfId="2" applyFont="1" applyFill="1" applyBorder="1" applyAlignment="1" applyProtection="1">
      <alignment vertical="top"/>
    </xf>
    <xf numFmtId="0" fontId="11" fillId="2" borderId="0" xfId="2" applyFont="1" applyFill="1" applyBorder="1" applyAlignment="1" applyProtection="1">
      <alignment vertical="top"/>
    </xf>
    <xf numFmtId="0" fontId="15" fillId="2" borderId="0" xfId="0" applyFont="1" applyFill="1" applyProtection="1"/>
    <xf numFmtId="167" fontId="21" fillId="0" borderId="3" xfId="3" applyNumberFormat="1" applyFont="1" applyBorder="1" applyProtection="1">
      <protection locked="0"/>
    </xf>
    <xf numFmtId="0" fontId="10" fillId="2" borderId="0" xfId="0" applyFont="1" applyFill="1" applyProtection="1"/>
    <xf numFmtId="0" fontId="10" fillId="0" borderId="0" xfId="4" applyFont="1" applyFill="1" applyBorder="1" applyAlignment="1" applyProtection="1">
      <alignment vertical="center"/>
    </xf>
    <xf numFmtId="0" fontId="27" fillId="0" borderId="0" xfId="0" applyFont="1" applyFill="1" applyBorder="1" applyAlignment="1" applyProtection="1">
      <alignment horizontal="left" vertical="center"/>
    </xf>
    <xf numFmtId="0" fontId="27" fillId="2" borderId="0" xfId="0" applyFont="1" applyFill="1" applyAlignment="1" applyProtection="1">
      <alignment horizontal="left" vertical="center"/>
    </xf>
    <xf numFmtId="0" fontId="10" fillId="2" borderId="0" xfId="4" applyFont="1" applyFill="1" applyAlignment="1" applyProtection="1">
      <alignment vertical="center"/>
    </xf>
    <xf numFmtId="0" fontId="15" fillId="2" borderId="14" xfId="0" applyFont="1" applyFill="1" applyBorder="1" applyAlignment="1" applyProtection="1">
      <alignment horizontal="left"/>
    </xf>
    <xf numFmtId="0" fontId="12" fillId="2" borderId="0" xfId="0" applyFont="1" applyFill="1" applyBorder="1" applyAlignment="1" applyProtection="1">
      <alignment vertical="top"/>
    </xf>
    <xf numFmtId="0" fontId="23" fillId="2" borderId="0" xfId="0" applyFont="1" applyFill="1" applyAlignment="1" applyProtection="1">
      <alignment horizontal="left"/>
    </xf>
    <xf numFmtId="0" fontId="28" fillId="2" borderId="0" xfId="0" applyFont="1" applyFill="1" applyAlignment="1" applyProtection="1">
      <alignment horizontal="center"/>
    </xf>
    <xf numFmtId="44" fontId="10" fillId="4" borderId="3" xfId="1" applyNumberFormat="1" applyFont="1" applyFill="1" applyBorder="1" applyAlignment="1" applyProtection="1">
      <alignment vertical="center"/>
      <protection locked="0"/>
    </xf>
    <xf numFmtId="168" fontId="15" fillId="2" borderId="17" xfId="0" applyNumberFormat="1" applyFont="1" applyFill="1" applyBorder="1" applyAlignment="1" applyProtection="1">
      <alignment horizontal="left"/>
    </xf>
    <xf numFmtId="0" fontId="12" fillId="2" borderId="2" xfId="2" applyFont="1" applyFill="1" applyBorder="1" applyAlignment="1" applyProtection="1">
      <alignment vertical="top"/>
    </xf>
    <xf numFmtId="0" fontId="16" fillId="2" borderId="0" xfId="2" applyFont="1" applyFill="1" applyAlignment="1" applyProtection="1">
      <alignment vertical="top" wrapText="1"/>
    </xf>
    <xf numFmtId="0" fontId="24" fillId="2" borderId="0" xfId="2" applyFont="1" applyFill="1" applyAlignment="1" applyProtection="1">
      <alignment vertical="top" wrapText="1"/>
    </xf>
    <xf numFmtId="0" fontId="30" fillId="2" borderId="0" xfId="2" applyFont="1" applyFill="1" applyProtection="1"/>
    <xf numFmtId="0" fontId="10" fillId="0" borderId="0" xfId="2" applyFont="1" applyFill="1" applyBorder="1" applyProtection="1"/>
    <xf numFmtId="0" fontId="11" fillId="0" borderId="0" xfId="2" applyFont="1" applyFill="1" applyBorder="1" applyAlignment="1" applyProtection="1">
      <alignment vertical="top"/>
    </xf>
    <xf numFmtId="0" fontId="10" fillId="0" borderId="0" xfId="2" applyFont="1" applyFill="1" applyBorder="1" applyAlignment="1" applyProtection="1">
      <alignment horizontal="left"/>
    </xf>
    <xf numFmtId="0" fontId="10" fillId="0" borderId="0" xfId="2" applyFont="1" applyFill="1" applyBorder="1" applyAlignment="1" applyProtection="1">
      <alignment horizontal="left"/>
      <protection locked="0"/>
    </xf>
    <xf numFmtId="165" fontId="10" fillId="0" borderId="0" xfId="2" applyNumberFormat="1" applyFont="1" applyFill="1" applyBorder="1" applyAlignment="1" applyProtection="1">
      <alignment horizontal="left"/>
      <protection locked="0"/>
    </xf>
    <xf numFmtId="0" fontId="13" fillId="0" borderId="0" xfId="2" applyFont="1" applyFill="1" applyBorder="1" applyAlignment="1" applyProtection="1">
      <alignment horizontal="left"/>
    </xf>
    <xf numFmtId="0" fontId="10" fillId="2" borderId="0" xfId="2" quotePrefix="1" applyFont="1" applyFill="1" applyProtection="1"/>
    <xf numFmtId="0" fontId="10" fillId="2" borderId="0" xfId="2" quotePrefix="1" applyFont="1" applyFill="1" applyBorder="1" applyAlignment="1" applyProtection="1">
      <alignment vertical="top"/>
    </xf>
    <xf numFmtId="0" fontId="9" fillId="8" borderId="23" xfId="2" applyFont="1" applyFill="1" applyBorder="1" applyAlignment="1" applyProtection="1">
      <alignment wrapText="1"/>
    </xf>
    <xf numFmtId="0" fontId="9" fillId="8" borderId="24" xfId="2" applyFont="1" applyFill="1" applyBorder="1" applyAlignment="1" applyProtection="1">
      <alignment wrapText="1"/>
    </xf>
    <xf numFmtId="0" fontId="14" fillId="2" borderId="0" xfId="2" applyFont="1" applyFill="1" applyAlignment="1" applyProtection="1">
      <alignment vertical="center"/>
    </xf>
    <xf numFmtId="0" fontId="13" fillId="10" borderId="22" xfId="2" applyFont="1" applyFill="1" applyBorder="1" applyAlignment="1" applyProtection="1"/>
    <xf numFmtId="0" fontId="13" fillId="10" borderId="23" xfId="2" applyFont="1" applyFill="1" applyBorder="1" applyAlignment="1" applyProtection="1"/>
    <xf numFmtId="0" fontId="13" fillId="10" borderId="24" xfId="2" applyFont="1" applyFill="1" applyBorder="1" applyAlignment="1" applyProtection="1"/>
    <xf numFmtId="0" fontId="9" fillId="9" borderId="22" xfId="2" applyFont="1" applyFill="1" applyBorder="1" applyAlignment="1" applyProtection="1"/>
    <xf numFmtId="0" fontId="9" fillId="9" borderId="23" xfId="2" applyFont="1" applyFill="1" applyBorder="1" applyAlignment="1" applyProtection="1"/>
    <xf numFmtId="0" fontId="9" fillId="9" borderId="24" xfId="2" applyFont="1" applyFill="1" applyBorder="1" applyAlignment="1" applyProtection="1"/>
    <xf numFmtId="0" fontId="9" fillId="8" borderId="22" xfId="2" applyFont="1" applyFill="1" applyBorder="1" applyAlignment="1" applyProtection="1"/>
    <xf numFmtId="0" fontId="9" fillId="7" borderId="22" xfId="2" applyFont="1" applyFill="1" applyBorder="1" applyAlignment="1" applyProtection="1"/>
    <xf numFmtId="0" fontId="9" fillId="7" borderId="23" xfId="2" applyFont="1" applyFill="1" applyBorder="1" applyAlignment="1" applyProtection="1"/>
    <xf numFmtId="0" fontId="9" fillId="7" borderId="24" xfId="2" applyFont="1" applyFill="1" applyBorder="1" applyAlignment="1" applyProtection="1"/>
    <xf numFmtId="0" fontId="10" fillId="12" borderId="23" xfId="2" applyFont="1" applyFill="1" applyBorder="1" applyProtection="1"/>
    <xf numFmtId="0" fontId="10" fillId="12" borderId="24" xfId="2" applyFont="1" applyFill="1" applyBorder="1" applyProtection="1"/>
    <xf numFmtId="0" fontId="9" fillId="12" borderId="22" xfId="2" applyFont="1" applyFill="1" applyBorder="1" applyAlignment="1" applyProtection="1"/>
    <xf numFmtId="0" fontId="28" fillId="3" borderId="5" xfId="0" applyFont="1" applyFill="1" applyBorder="1" applyAlignment="1" applyProtection="1">
      <alignment horizontal="center" vertical="center" wrapText="1"/>
    </xf>
    <xf numFmtId="0" fontId="15" fillId="0" borderId="0" xfId="0" applyFont="1" applyFill="1" applyBorder="1" applyAlignment="1" applyProtection="1">
      <alignment horizontal="left" vertical="top" wrapText="1"/>
    </xf>
    <xf numFmtId="0" fontId="25" fillId="2" borderId="4" xfId="0" applyFont="1" applyFill="1" applyBorder="1" applyAlignment="1" applyProtection="1">
      <alignment horizontal="right" vertical="center"/>
    </xf>
    <xf numFmtId="7" fontId="25" fillId="2" borderId="4" xfId="0" applyNumberFormat="1" applyFont="1" applyFill="1" applyBorder="1" applyAlignment="1" applyProtection="1">
      <alignment horizontal="right" vertical="center"/>
    </xf>
    <xf numFmtId="0" fontId="25" fillId="2" borderId="3" xfId="0" applyFont="1" applyFill="1" applyBorder="1" applyAlignment="1" applyProtection="1">
      <alignment horizontal="center" vertical="center"/>
    </xf>
    <xf numFmtId="0" fontId="25" fillId="2" borderId="3" xfId="0" applyFont="1" applyFill="1" applyBorder="1" applyAlignment="1" applyProtection="1">
      <alignment vertical="center" wrapText="1"/>
    </xf>
    <xf numFmtId="0" fontId="25" fillId="2" borderId="19" xfId="0" applyFont="1" applyFill="1" applyBorder="1" applyAlignment="1" applyProtection="1">
      <alignment horizontal="center" vertical="center"/>
    </xf>
    <xf numFmtId="0" fontId="25" fillId="2" borderId="19" xfId="0" applyFont="1" applyFill="1" applyBorder="1" applyAlignment="1" applyProtection="1">
      <alignment vertical="center" wrapText="1"/>
    </xf>
    <xf numFmtId="0" fontId="28" fillId="3" borderId="6" xfId="0" applyFont="1" applyFill="1" applyBorder="1" applyAlignment="1" applyProtection="1">
      <alignment horizontal="center" vertical="center" wrapText="1"/>
    </xf>
    <xf numFmtId="0" fontId="28" fillId="3" borderId="21" xfId="0" applyFont="1" applyFill="1" applyBorder="1" applyAlignment="1" applyProtection="1">
      <alignment horizontal="center" vertical="center" wrapText="1"/>
    </xf>
    <xf numFmtId="0" fontId="12" fillId="2" borderId="0" xfId="2" applyFont="1" applyFill="1" applyAlignment="1" applyProtection="1">
      <alignment vertical="top" wrapText="1"/>
    </xf>
    <xf numFmtId="0" fontId="10" fillId="2" borderId="0" xfId="2" applyFont="1" applyFill="1" applyBorder="1" applyAlignment="1" applyProtection="1">
      <alignment vertical="top" wrapText="1"/>
    </xf>
    <xf numFmtId="0" fontId="4" fillId="0" borderId="0" xfId="2" applyFont="1" applyBorder="1" applyAlignment="1" applyProtection="1">
      <alignment vertical="top" wrapText="1"/>
    </xf>
    <xf numFmtId="0" fontId="10" fillId="2" borderId="0" xfId="2" applyFont="1" applyFill="1" applyAlignment="1" applyProtection="1">
      <alignment horizontal="left" indent="2"/>
    </xf>
    <xf numFmtId="0" fontId="10" fillId="2" borderId="0" xfId="2" applyFont="1" applyFill="1" applyAlignment="1" applyProtection="1">
      <alignment horizontal="left" indent="2"/>
    </xf>
    <xf numFmtId="0" fontId="8" fillId="2" borderId="0" xfId="11" applyFont="1" applyFill="1" applyAlignment="1">
      <alignment vertical="top"/>
    </xf>
    <xf numFmtId="0" fontId="15" fillId="0" borderId="0" xfId="0" applyFont="1"/>
    <xf numFmtId="0" fontId="22" fillId="2" borderId="0" xfId="11" applyFont="1" applyFill="1"/>
    <xf numFmtId="0" fontId="8" fillId="2" borderId="0" xfId="11" applyFont="1" applyFill="1"/>
    <xf numFmtId="0" fontId="9" fillId="2" borderId="0" xfId="11" applyFont="1" applyFill="1"/>
    <xf numFmtId="0" fontId="11" fillId="2" borderId="0" xfId="11" applyFont="1" applyFill="1"/>
    <xf numFmtId="0" fontId="11" fillId="0" borderId="0" xfId="11" applyFont="1" applyAlignment="1">
      <alignment horizontal="center" vertical="center"/>
    </xf>
    <xf numFmtId="0" fontId="25" fillId="0" borderId="0" xfId="0" applyFont="1"/>
    <xf numFmtId="0" fontId="12" fillId="0" borderId="0" xfId="11" applyFont="1" applyAlignment="1">
      <alignment horizontal="center" vertical="center"/>
    </xf>
    <xf numFmtId="0" fontId="13" fillId="8" borderId="23" xfId="11" applyFont="1" applyFill="1" applyBorder="1"/>
    <xf numFmtId="0" fontId="26" fillId="8" borderId="23" xfId="11" applyFont="1" applyFill="1" applyBorder="1"/>
    <xf numFmtId="15" fontId="13" fillId="8" borderId="24" xfId="11" applyNumberFormat="1" applyFont="1" applyFill="1" applyBorder="1"/>
    <xf numFmtId="0" fontId="15" fillId="2" borderId="0" xfId="0" applyFont="1" applyFill="1"/>
    <xf numFmtId="0" fontId="10" fillId="0" borderId="0" xfId="4" applyFont="1" applyAlignment="1">
      <alignment vertical="center"/>
    </xf>
    <xf numFmtId="0" fontId="15" fillId="0" borderId="14" xfId="0" applyFont="1" applyBorder="1" applyAlignment="1">
      <alignment horizontal="left"/>
    </xf>
    <xf numFmtId="168" fontId="15" fillId="0" borderId="17" xfId="0" applyNumberFormat="1" applyFont="1" applyBorder="1" applyAlignment="1">
      <alignment horizontal="left"/>
    </xf>
    <xf numFmtId="0" fontId="5" fillId="0" borderId="0" xfId="0" applyFont="1" applyAlignment="1">
      <alignment horizontal="center"/>
    </xf>
    <xf numFmtId="0" fontId="12" fillId="0" borderId="0" xfId="0" applyFont="1" applyAlignment="1">
      <alignment horizontal="left"/>
    </xf>
    <xf numFmtId="0" fontId="25" fillId="0" borderId="0" xfId="0" applyFont="1" applyAlignment="1">
      <alignment vertical="center" wrapText="1"/>
    </xf>
    <xf numFmtId="0" fontId="23" fillId="5" borderId="0" xfId="0" applyFont="1" applyFill="1"/>
    <xf numFmtId="0" fontId="25" fillId="5" borderId="0" xfId="0" applyFont="1" applyFill="1" applyAlignment="1">
      <alignment vertical="center" wrapText="1"/>
    </xf>
    <xf numFmtId="0" fontId="25" fillId="3" borderId="21" xfId="0" applyFont="1" applyFill="1" applyBorder="1" applyAlignment="1">
      <alignment horizontal="center" wrapText="1"/>
    </xf>
    <xf numFmtId="0" fontId="25" fillId="3" borderId="5" xfId="0" applyFont="1" applyFill="1" applyBorder="1" applyAlignment="1">
      <alignment horizontal="center" wrapText="1"/>
    </xf>
    <xf numFmtId="0" fontId="25" fillId="3" borderId="6" xfId="0" applyFont="1" applyFill="1" applyBorder="1" applyAlignment="1">
      <alignment horizontal="center" wrapText="1"/>
    </xf>
    <xf numFmtId="0" fontId="15" fillId="0" borderId="4" xfId="0" applyFont="1" applyBorder="1"/>
    <xf numFmtId="0" fontId="25" fillId="0" borderId="4" xfId="0" applyFont="1" applyBorder="1" applyAlignment="1">
      <alignment horizontal="right" wrapText="1"/>
    </xf>
    <xf numFmtId="0" fontId="25" fillId="0" borderId="4" xfId="0" applyFont="1" applyBorder="1" applyAlignment="1">
      <alignment horizontal="center" wrapText="1"/>
    </xf>
    <xf numFmtId="0" fontId="25" fillId="0" borderId="13" xfId="0" applyFont="1" applyBorder="1" applyAlignment="1">
      <alignment horizontal="center" wrapText="1"/>
    </xf>
    <xf numFmtId="0" fontId="25" fillId="0" borderId="3" xfId="0" applyFont="1" applyBorder="1" applyAlignment="1">
      <alignment vertical="center"/>
    </xf>
    <xf numFmtId="0" fontId="25" fillId="0" borderId="3" xfId="0" applyFont="1" applyBorder="1" applyAlignment="1">
      <alignment vertical="center" wrapText="1"/>
    </xf>
    <xf numFmtId="167" fontId="21" fillId="0" borderId="16" xfId="3" applyNumberFormat="1" applyFont="1" applyBorder="1" applyProtection="1">
      <protection locked="0"/>
    </xf>
    <xf numFmtId="167" fontId="15" fillId="0" borderId="3" xfId="3" applyNumberFormat="1" applyFont="1" applyBorder="1" applyProtection="1">
      <protection locked="0"/>
    </xf>
    <xf numFmtId="0" fontId="25" fillId="6" borderId="4" xfId="0" applyFont="1" applyFill="1" applyBorder="1" applyAlignment="1">
      <alignment horizontal="center" wrapText="1"/>
    </xf>
    <xf numFmtId="0" fontId="25" fillId="6" borderId="3" xfId="0" applyFont="1" applyFill="1" applyBorder="1" applyAlignment="1">
      <alignment horizontal="center" wrapText="1"/>
    </xf>
    <xf numFmtId="167" fontId="25" fillId="0" borderId="16" xfId="3" applyNumberFormat="1" applyFont="1" applyBorder="1" applyProtection="1"/>
    <xf numFmtId="166" fontId="34" fillId="11" borderId="3" xfId="0" applyNumberFormat="1" applyFont="1" applyFill="1" applyBorder="1" applyProtection="1">
      <protection locked="0"/>
    </xf>
    <xf numFmtId="167" fontId="25" fillId="0" borderId="25" xfId="3" applyNumberFormat="1" applyFont="1" applyBorder="1" applyProtection="1"/>
    <xf numFmtId="166" fontId="25" fillId="0" borderId="26" xfId="0" applyNumberFormat="1" applyFont="1" applyBorder="1" applyProtection="1">
      <protection locked="0"/>
    </xf>
    <xf numFmtId="166" fontId="25" fillId="0" borderId="0" xfId="0" applyNumberFormat="1" applyFont="1" applyProtection="1">
      <protection locked="0"/>
    </xf>
    <xf numFmtId="167" fontId="25" fillId="0" borderId="0" xfId="3" applyNumberFormat="1" applyFont="1" applyBorder="1" applyProtection="1"/>
    <xf numFmtId="0" fontId="12" fillId="5" borderId="0" xfId="0" applyFont="1" applyFill="1"/>
    <xf numFmtId="0" fontId="14" fillId="5" borderId="0" xfId="0" applyFont="1" applyFill="1"/>
    <xf numFmtId="0" fontId="15" fillId="5" borderId="0" xfId="0" applyFont="1" applyFill="1"/>
    <xf numFmtId="0" fontId="25" fillId="3" borderId="3" xfId="0" applyFont="1" applyFill="1" applyBorder="1" applyAlignment="1">
      <alignment horizontal="center" wrapText="1"/>
    </xf>
    <xf numFmtId="0" fontId="25" fillId="3" borderId="18" xfId="0" applyFont="1" applyFill="1" applyBorder="1" applyAlignment="1">
      <alignment horizontal="center" wrapText="1"/>
    </xf>
    <xf numFmtId="0" fontId="25" fillId="3" borderId="16" xfId="0" applyFont="1" applyFill="1" applyBorder="1" applyAlignment="1">
      <alignment horizontal="center" wrapText="1"/>
    </xf>
    <xf numFmtId="0" fontId="15" fillId="0" borderId="3" xfId="0" applyFont="1" applyBorder="1"/>
    <xf numFmtId="0" fontId="25" fillId="0" borderId="3" xfId="0" applyFont="1" applyBorder="1" applyAlignment="1">
      <alignment horizontal="right" wrapText="1"/>
    </xf>
    <xf numFmtId="0" fontId="25" fillId="0" borderId="3" xfId="0" applyFont="1" applyBorder="1" applyAlignment="1">
      <alignment horizontal="center" wrapText="1"/>
    </xf>
    <xf numFmtId="0" fontId="25" fillId="0" borderId="16" xfId="0" applyFont="1" applyBorder="1" applyAlignment="1">
      <alignment horizontal="center" wrapText="1"/>
    </xf>
    <xf numFmtId="0" fontId="15" fillId="0" borderId="0" xfId="0" applyFont="1" applyBorder="1" applyAlignment="1">
      <alignment vertical="top" wrapText="1"/>
    </xf>
    <xf numFmtId="0" fontId="10" fillId="2" borderId="0" xfId="2" applyFont="1" applyFill="1" applyBorder="1" applyAlignment="1" applyProtection="1">
      <alignment horizontal="left" vertical="top" wrapText="1" indent="2"/>
    </xf>
    <xf numFmtId="15" fontId="13" fillId="8" borderId="23" xfId="11" applyNumberFormat="1" applyFont="1" applyFill="1" applyBorder="1" applyAlignment="1">
      <alignment horizontal="right"/>
    </xf>
    <xf numFmtId="0" fontId="13" fillId="13" borderId="23" xfId="2" applyFont="1" applyFill="1" applyBorder="1" applyAlignment="1" applyProtection="1">
      <alignment horizontal="left"/>
    </xf>
    <xf numFmtId="0" fontId="13" fillId="14" borderId="23" xfId="2" applyFont="1" applyFill="1" applyBorder="1" applyProtection="1"/>
    <xf numFmtId="0" fontId="10" fillId="14" borderId="23" xfId="0" applyFont="1" applyFill="1" applyBorder="1" applyProtection="1"/>
    <xf numFmtId="0" fontId="15" fillId="14" borderId="23" xfId="0" applyFont="1" applyFill="1" applyBorder="1" applyProtection="1"/>
    <xf numFmtId="0" fontId="13" fillId="14" borderId="23" xfId="2" applyFont="1" applyFill="1" applyBorder="1" applyAlignment="1" applyProtection="1">
      <alignment horizontal="right"/>
    </xf>
    <xf numFmtId="0" fontId="10" fillId="15" borderId="0" xfId="2" quotePrefix="1" applyFont="1" applyFill="1" applyProtection="1"/>
    <xf numFmtId="0" fontId="10" fillId="15" borderId="0" xfId="2" applyFont="1" applyFill="1" applyProtection="1"/>
    <xf numFmtId="164" fontId="12" fillId="15" borderId="1" xfId="2" applyNumberFormat="1" applyFont="1" applyFill="1" applyBorder="1" applyAlignment="1" applyProtection="1">
      <alignment horizontal="center"/>
    </xf>
    <xf numFmtId="0" fontId="10" fillId="15" borderId="1" xfId="2" applyFont="1" applyFill="1" applyBorder="1" applyProtection="1"/>
    <xf numFmtId="0" fontId="12" fillId="15" borderId="1" xfId="2" applyFont="1" applyFill="1" applyBorder="1" applyAlignment="1" applyProtection="1">
      <alignment horizontal="center"/>
    </xf>
    <xf numFmtId="0" fontId="12" fillId="2" borderId="0" xfId="2" applyFont="1" applyFill="1" applyBorder="1" applyAlignment="1" applyProtection="1">
      <alignment vertical="top" wrapText="1"/>
    </xf>
    <xf numFmtId="0" fontId="25" fillId="15" borderId="17" xfId="0" applyFont="1" applyFill="1" applyBorder="1" applyAlignment="1">
      <alignment vertical="top" wrapText="1"/>
    </xf>
    <xf numFmtId="0" fontId="11" fillId="15" borderId="27" xfId="2" applyFont="1" applyFill="1" applyBorder="1" applyAlignment="1" applyProtection="1"/>
    <xf numFmtId="0" fontId="11" fillId="15" borderId="17" xfId="2" applyFont="1" applyFill="1" applyBorder="1" applyAlignment="1" applyProtection="1"/>
    <xf numFmtId="0" fontId="11" fillId="15" borderId="28" xfId="2" applyFont="1" applyFill="1" applyBorder="1" applyAlignment="1" applyProtection="1"/>
    <xf numFmtId="0" fontId="25" fillId="15" borderId="18" xfId="0" applyFont="1" applyFill="1" applyBorder="1" applyAlignment="1">
      <alignment vertical="top" wrapText="1"/>
    </xf>
    <xf numFmtId="0" fontId="12" fillId="15" borderId="17" xfId="2" applyFont="1" applyFill="1" applyBorder="1" applyProtection="1"/>
    <xf numFmtId="0" fontId="12" fillId="15" borderId="18" xfId="2" applyFont="1" applyFill="1" applyBorder="1" applyProtection="1"/>
    <xf numFmtId="0" fontId="10" fillId="2" borderId="0" xfId="2" applyFont="1" applyFill="1" applyAlignment="1" applyProtection="1">
      <alignment horizontal="left" wrapText="1"/>
    </xf>
    <xf numFmtId="0" fontId="11" fillId="15" borderId="16" xfId="2" applyFont="1" applyFill="1" applyBorder="1" applyAlignment="1" applyProtection="1">
      <alignment vertical="top" wrapText="1"/>
    </xf>
    <xf numFmtId="0" fontId="5" fillId="15" borderId="17" xfId="0" applyFont="1" applyFill="1" applyBorder="1" applyAlignment="1">
      <alignment vertical="top" wrapText="1"/>
    </xf>
    <xf numFmtId="0" fontId="5" fillId="15" borderId="18" xfId="0" applyFont="1" applyFill="1" applyBorder="1" applyAlignment="1">
      <alignment vertical="top" wrapText="1"/>
    </xf>
    <xf numFmtId="0" fontId="11" fillId="15" borderId="16" xfId="2" applyFont="1" applyFill="1" applyBorder="1" applyAlignment="1" applyProtection="1">
      <alignment horizontal="left"/>
    </xf>
    <xf numFmtId="0" fontId="12" fillId="2" borderId="0" xfId="2" applyFont="1" applyFill="1" applyBorder="1" applyAlignment="1" applyProtection="1">
      <alignment vertical="top"/>
    </xf>
    <xf numFmtId="0" fontId="20" fillId="2" borderId="0" xfId="2" applyFont="1" applyFill="1" applyAlignment="1" applyProtection="1">
      <alignment horizontal="left"/>
    </xf>
    <xf numFmtId="0" fontId="10" fillId="2" borderId="0" xfId="2" applyFont="1" applyFill="1" applyBorder="1" applyAlignment="1" applyProtection="1">
      <alignment horizontal="left" vertical="top"/>
    </xf>
    <xf numFmtId="0" fontId="10" fillId="2" borderId="0" xfId="2" applyFont="1" applyFill="1" applyBorder="1" applyAlignment="1" applyProtection="1">
      <alignment vertical="top" wrapText="1"/>
    </xf>
    <xf numFmtId="0" fontId="10" fillId="2" borderId="0" xfId="2" applyFont="1" applyFill="1" applyAlignment="1" applyProtection="1">
      <alignment horizontal="left" indent="2"/>
    </xf>
    <xf numFmtId="0" fontId="10" fillId="2" borderId="0" xfId="2" applyFont="1" applyFill="1" applyAlignment="1" applyProtection="1">
      <alignment horizontal="left"/>
    </xf>
    <xf numFmtId="0" fontId="12" fillId="2" borderId="0" xfId="2" applyFont="1" applyFill="1" applyAlignment="1" applyProtection="1">
      <alignment vertical="top" wrapText="1"/>
    </xf>
    <xf numFmtId="0" fontId="10" fillId="0" borderId="0" xfId="2" applyFont="1" applyFill="1" applyAlignment="1" applyProtection="1">
      <alignment vertical="top" wrapText="1"/>
    </xf>
    <xf numFmtId="0" fontId="4" fillId="0" borderId="0" xfId="2" applyFont="1" applyFill="1" applyAlignment="1" applyProtection="1">
      <alignment vertical="top" wrapText="1"/>
    </xf>
    <xf numFmtId="0" fontId="10" fillId="2" borderId="0" xfId="2" applyFont="1" applyFill="1" applyAlignment="1" applyProtection="1">
      <alignment vertical="top" wrapText="1"/>
    </xf>
    <xf numFmtId="0" fontId="4" fillId="0" borderId="0" xfId="2" applyFont="1" applyAlignment="1" applyProtection="1">
      <alignment vertical="top" wrapText="1"/>
    </xf>
    <xf numFmtId="0" fontId="10" fillId="2" borderId="2" xfId="2" applyFont="1" applyFill="1" applyBorder="1" applyAlignment="1" applyProtection="1">
      <alignment vertical="top" wrapText="1"/>
    </xf>
    <xf numFmtId="0" fontId="15" fillId="0" borderId="2" xfId="0" applyFont="1" applyBorder="1" applyAlignment="1">
      <alignment vertical="top" wrapText="1"/>
    </xf>
    <xf numFmtId="0" fontId="33" fillId="0" borderId="2" xfId="2" applyFont="1" applyFill="1" applyBorder="1" applyAlignment="1" applyProtection="1">
      <alignment wrapText="1"/>
    </xf>
    <xf numFmtId="0" fontId="12" fillId="2" borderId="0" xfId="2" applyFont="1" applyFill="1" applyBorder="1" applyAlignment="1" applyProtection="1">
      <alignment vertical="top" wrapText="1"/>
    </xf>
    <xf numFmtId="0" fontId="16" fillId="2" borderId="0" xfId="2" applyFont="1" applyFill="1" applyAlignment="1" applyProtection="1">
      <alignment horizontal="left" vertical="center" wrapText="1" indent="2"/>
    </xf>
    <xf numFmtId="0" fontId="12" fillId="2" borderId="0" xfId="2" applyFont="1" applyFill="1" applyAlignment="1" applyProtection="1">
      <alignment horizontal="left" wrapText="1"/>
    </xf>
    <xf numFmtId="0" fontId="4" fillId="0" borderId="0" xfId="2" applyFont="1" applyBorder="1" applyAlignment="1" applyProtection="1">
      <alignment vertical="top" wrapText="1"/>
    </xf>
    <xf numFmtId="0" fontId="10" fillId="2" borderId="0" xfId="2" applyFont="1" applyFill="1" applyBorder="1" applyAlignment="1" applyProtection="1">
      <alignment horizontal="left" vertical="top" wrapText="1" indent="2"/>
    </xf>
    <xf numFmtId="0" fontId="10" fillId="4" borderId="1" xfId="2" applyFont="1" applyFill="1" applyBorder="1" applyAlignment="1" applyProtection="1">
      <alignment horizontal="left"/>
      <protection locked="0"/>
    </xf>
    <xf numFmtId="0" fontId="10" fillId="4" borderId="1" xfId="2" applyFont="1" applyFill="1" applyBorder="1" applyAlignment="1" applyProtection="1">
      <protection locked="0"/>
    </xf>
    <xf numFmtId="165" fontId="10" fillId="4" borderId="1" xfId="2" applyNumberFormat="1" applyFont="1" applyFill="1" applyBorder="1" applyAlignment="1" applyProtection="1">
      <alignment horizontal="left"/>
      <protection locked="0"/>
    </xf>
    <xf numFmtId="0" fontId="7" fillId="4" borderId="1" xfId="5" applyFill="1" applyBorder="1" applyAlignment="1" applyProtection="1">
      <protection locked="0"/>
    </xf>
    <xf numFmtId="14" fontId="10" fillId="4" borderId="1" xfId="2" applyNumberFormat="1" applyFont="1" applyFill="1" applyBorder="1" applyAlignment="1" applyProtection="1">
      <alignment horizontal="left"/>
      <protection locked="0"/>
    </xf>
    <xf numFmtId="14" fontId="10" fillId="4" borderId="1" xfId="2" applyNumberFormat="1" applyFont="1" applyFill="1" applyBorder="1" applyAlignment="1" applyProtection="1">
      <protection locked="0"/>
    </xf>
    <xf numFmtId="0" fontId="16" fillId="2" borderId="0" xfId="2" applyFont="1" applyFill="1" applyAlignment="1" applyProtection="1">
      <alignment vertical="top" wrapText="1"/>
    </xf>
    <xf numFmtId="0" fontId="10" fillId="4" borderId="1" xfId="2" applyFont="1" applyFill="1" applyBorder="1" applyAlignment="1" applyProtection="1">
      <alignment horizontal="left" wrapText="1"/>
      <protection locked="0"/>
    </xf>
    <xf numFmtId="0" fontId="10" fillId="4" borderId="1" xfId="2" quotePrefix="1" applyNumberFormat="1" applyFont="1" applyFill="1" applyBorder="1" applyAlignment="1" applyProtection="1">
      <protection locked="0"/>
    </xf>
    <xf numFmtId="0" fontId="10" fillId="4" borderId="1" xfId="2" applyNumberFormat="1" applyFont="1" applyFill="1" applyBorder="1" applyAlignment="1" applyProtection="1">
      <protection locked="0"/>
    </xf>
    <xf numFmtId="168" fontId="10" fillId="4" borderId="1" xfId="2" applyNumberFormat="1" applyFont="1" applyFill="1" applyBorder="1" applyAlignment="1" applyProtection="1">
      <alignment horizontal="left" wrapText="1"/>
      <protection locked="0"/>
    </xf>
    <xf numFmtId="0" fontId="10" fillId="4" borderId="23" xfId="2" applyNumberFormat="1" applyFont="1" applyFill="1" applyBorder="1" applyAlignment="1" applyProtection="1">
      <alignment horizontal="left"/>
      <protection locked="0"/>
    </xf>
    <xf numFmtId="0" fontId="25" fillId="5" borderId="0" xfId="0" applyFont="1" applyFill="1" applyAlignment="1">
      <alignment horizontal="center" wrapText="1"/>
    </xf>
    <xf numFmtId="0" fontId="25" fillId="3" borderId="3" xfId="0" applyFont="1" applyFill="1" applyBorder="1" applyAlignment="1">
      <alignment horizontal="center" wrapText="1"/>
    </xf>
    <xf numFmtId="0" fontId="25" fillId="0" borderId="3" xfId="0" applyFont="1" applyBorder="1" applyAlignment="1">
      <alignment horizontal="center" wrapText="1"/>
    </xf>
    <xf numFmtId="10" fontId="25" fillId="0" borderId="3" xfId="10" applyNumberFormat="1" applyFont="1" applyBorder="1" applyAlignment="1" applyProtection="1">
      <alignment horizontal="center"/>
    </xf>
    <xf numFmtId="0" fontId="12" fillId="2" borderId="14" xfId="0" applyFont="1" applyFill="1" applyBorder="1" applyAlignment="1" applyProtection="1">
      <alignment horizontal="left" vertical="top" wrapText="1"/>
    </xf>
    <xf numFmtId="0" fontId="15" fillId="4" borderId="8" xfId="0" applyFont="1" applyFill="1" applyBorder="1" applyAlignment="1" applyProtection="1">
      <alignment horizontal="left" vertical="top" wrapText="1"/>
      <protection locked="0"/>
    </xf>
    <xf numFmtId="0" fontId="15" fillId="4" borderId="9" xfId="0" applyFont="1" applyFill="1" applyBorder="1" applyAlignment="1" applyProtection="1">
      <alignment horizontal="left" vertical="top" wrapText="1"/>
      <protection locked="0"/>
    </xf>
    <xf numFmtId="0" fontId="15" fillId="4" borderId="10" xfId="0" applyFont="1" applyFill="1" applyBorder="1" applyAlignment="1" applyProtection="1">
      <alignment horizontal="left" vertical="top" wrapText="1"/>
      <protection locked="0"/>
    </xf>
    <xf numFmtId="0" fontId="15" fillId="4" borderId="11" xfId="0" applyFont="1" applyFill="1" applyBorder="1" applyAlignment="1" applyProtection="1">
      <alignment horizontal="left" vertical="top" wrapText="1"/>
      <protection locked="0"/>
    </xf>
    <xf numFmtId="0" fontId="15" fillId="4" borderId="0" xfId="0" applyFont="1" applyFill="1" applyBorder="1" applyAlignment="1" applyProtection="1">
      <alignment horizontal="left" vertical="top" wrapText="1"/>
      <protection locked="0"/>
    </xf>
    <xf numFmtId="0" fontId="15" fillId="4" borderId="12" xfId="0" applyFont="1" applyFill="1" applyBorder="1" applyAlignment="1" applyProtection="1">
      <alignment horizontal="left" vertical="top" wrapText="1"/>
      <protection locked="0"/>
    </xf>
    <xf numFmtId="0" fontId="15" fillId="4" borderId="13" xfId="0" applyFont="1" applyFill="1" applyBorder="1" applyAlignment="1" applyProtection="1">
      <alignment horizontal="left" vertical="top" wrapText="1"/>
      <protection locked="0"/>
    </xf>
    <xf numFmtId="0" fontId="15" fillId="4" borderId="14" xfId="0" applyFont="1" applyFill="1" applyBorder="1" applyAlignment="1" applyProtection="1">
      <alignment horizontal="left" vertical="top" wrapText="1"/>
      <protection locked="0"/>
    </xf>
    <xf numFmtId="0" fontId="15" fillId="4" borderId="15"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indent="1"/>
    </xf>
    <xf numFmtId="0" fontId="17" fillId="0" borderId="20" xfId="0" applyFont="1" applyBorder="1" applyAlignment="1">
      <alignment horizontal="left" vertical="top" wrapText="1" indent="1"/>
    </xf>
    <xf numFmtId="0" fontId="16" fillId="2" borderId="20" xfId="0" applyFont="1" applyFill="1" applyBorder="1" applyAlignment="1" applyProtection="1">
      <alignment horizontal="left" vertical="top" wrapText="1" indent="1"/>
    </xf>
    <xf numFmtId="0" fontId="23" fillId="2" borderId="0" xfId="0" applyFont="1" applyFill="1" applyAlignment="1" applyProtection="1">
      <alignment horizontal="center"/>
    </xf>
  </cellXfs>
  <cellStyles count="12">
    <cellStyle name="Comma" xfId="3" builtinId="3"/>
    <cellStyle name="Comma 2" xfId="8" xr:uid="{00000000-0005-0000-0000-000001000000}"/>
    <cellStyle name="Currency" xfId="1" builtinId="4"/>
    <cellStyle name="Currency 2" xfId="7" xr:uid="{00000000-0005-0000-0000-000003000000}"/>
    <cellStyle name="Hyperlink" xfId="5" builtinId="8"/>
    <cellStyle name="Normal" xfId="0" builtinId="0"/>
    <cellStyle name="Normal 2" xfId="2" xr:uid="{00000000-0005-0000-0000-000006000000}"/>
    <cellStyle name="Normal 2 2" xfId="11" xr:uid="{BD4A6A65-4C4F-4B72-A31B-8A132B0F761A}"/>
    <cellStyle name="Normal 3" xfId="6" xr:uid="{00000000-0005-0000-0000-000007000000}"/>
    <cellStyle name="Normal_S10-1(1)" xfId="4" xr:uid="{00000000-0005-0000-0000-000008000000}"/>
    <cellStyle name="Percent" xfId="10" builtinId="5"/>
    <cellStyle name="Percent 2" xfId="9" xr:uid="{00000000-0005-0000-0000-00000A000000}"/>
  </cellStyles>
  <dxfs count="4">
    <dxf>
      <font>
        <color theme="0" tint="-0.24994659260841701"/>
      </font>
      <fill>
        <patternFill patternType="lightUp">
          <fgColor auto="1"/>
          <bgColor auto="1"/>
        </patternFill>
      </fill>
    </dxf>
    <dxf>
      <font>
        <color theme="0" tint="-0.24994659260841701"/>
      </font>
      <fill>
        <patternFill patternType="lightUp">
          <fgColor auto="1"/>
          <bgColor auto="1"/>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8971D"/>
      <color rgb="FFFFC000"/>
      <color rgb="FF9CC5CA"/>
      <color rgb="FF0000FF"/>
      <color rgb="FFC4D79B"/>
      <color rgb="FFFABF8F"/>
      <color rgb="FFF8CBAD"/>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dianapolis\GA%20Ambulance%20UPL\Assessment\Financial%20Survey\GA%20Amb%20Revenue%20Survey%20Template_KY%20based%208.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rmation"/>
      <sheetName val="Collections Data"/>
      <sheetName val="Commercial Rates"/>
      <sheetName val="Note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B2D19-5854-4363-A4D4-EE786AD7670D}">
  <sheetPr>
    <tabColor theme="9" tint="0.39997558519241921"/>
    <pageSetUpPr fitToPage="1"/>
  </sheetPr>
  <dimension ref="A1:O104"/>
  <sheetViews>
    <sheetView showGridLines="0" tabSelected="1" zoomScaleNormal="100" workbookViewId="0">
      <selection activeCell="A5" sqref="A5"/>
    </sheetView>
  </sheetViews>
  <sheetFormatPr defaultColWidth="9.109375" defaultRowHeight="13.8" x14ac:dyDescent="0.3"/>
  <cols>
    <col min="1" max="1" width="10.6640625" style="3" customWidth="1"/>
    <col min="2" max="2" width="9.109375" style="3"/>
    <col min="3" max="3" width="11.88671875" style="3" customWidth="1"/>
    <col min="4" max="4" width="9.109375" style="3" customWidth="1"/>
    <col min="5" max="5" width="8.5546875" style="3" customWidth="1"/>
    <col min="6" max="6" width="14.109375" style="3" customWidth="1"/>
    <col min="7" max="7" width="11.109375" style="3" bestFit="1" customWidth="1"/>
    <col min="8" max="10" width="9.109375" style="3" customWidth="1"/>
    <col min="11" max="11" width="9.109375" style="3"/>
    <col min="12" max="12" width="20.77734375" style="3" customWidth="1"/>
    <col min="13" max="13" width="9.109375" style="3" customWidth="1"/>
    <col min="14" max="16384" width="9.109375" style="3"/>
  </cols>
  <sheetData>
    <row r="1" spans="1:14" ht="18" x14ac:dyDescent="0.3">
      <c r="A1" s="1" t="s">
        <v>62</v>
      </c>
      <c r="B1" s="2"/>
      <c r="C1" s="2"/>
      <c r="D1" s="2"/>
      <c r="E1" s="2"/>
      <c r="F1" s="2"/>
      <c r="G1" s="2"/>
      <c r="H1" s="13"/>
      <c r="I1" s="2"/>
      <c r="J1" s="2"/>
      <c r="K1" s="2"/>
      <c r="L1" s="2"/>
    </row>
    <row r="2" spans="1:14" ht="18" x14ac:dyDescent="0.35">
      <c r="A2" s="4" t="s">
        <v>63</v>
      </c>
      <c r="B2" s="5"/>
      <c r="C2" s="5"/>
      <c r="D2" s="5"/>
      <c r="E2" s="5"/>
      <c r="F2" s="5"/>
      <c r="G2" s="5"/>
      <c r="H2" s="5"/>
      <c r="I2" s="5"/>
      <c r="J2" s="5"/>
      <c r="K2" s="5"/>
      <c r="L2" s="5"/>
    </row>
    <row r="3" spans="1:14" ht="15.6" x14ac:dyDescent="0.3">
      <c r="A3" s="6" t="s">
        <v>64</v>
      </c>
      <c r="B3" s="5"/>
      <c r="C3" s="5"/>
      <c r="D3" s="5"/>
      <c r="E3" s="5"/>
      <c r="F3" s="5"/>
      <c r="G3" s="5"/>
      <c r="H3" s="5"/>
      <c r="I3" s="5"/>
      <c r="J3" s="5"/>
      <c r="K3" s="5"/>
      <c r="L3" s="5"/>
    </row>
    <row r="4" spans="1:14" ht="14.4" x14ac:dyDescent="0.3">
      <c r="A4" s="5" t="s">
        <v>68</v>
      </c>
      <c r="B4" s="7"/>
      <c r="C4" s="7"/>
      <c r="D4" s="7"/>
      <c r="E4" s="7"/>
      <c r="F4" s="7"/>
      <c r="G4" s="7"/>
      <c r="H4" s="7"/>
      <c r="I4" s="7"/>
      <c r="J4" s="7"/>
      <c r="K4" s="7"/>
      <c r="L4" s="7"/>
    </row>
    <row r="5" spans="1:14" x14ac:dyDescent="0.3">
      <c r="A5" s="7"/>
      <c r="B5" s="7"/>
      <c r="C5" s="7"/>
      <c r="D5" s="7"/>
      <c r="E5" s="7"/>
      <c r="F5" s="7"/>
      <c r="G5" s="7"/>
      <c r="H5" s="7"/>
      <c r="I5" s="7"/>
      <c r="J5" s="7"/>
      <c r="K5" s="7"/>
      <c r="L5" s="7"/>
    </row>
    <row r="6" spans="1:14" ht="14.4" x14ac:dyDescent="0.3">
      <c r="A6" s="5" t="s">
        <v>126</v>
      </c>
      <c r="B6" s="7"/>
      <c r="C6" s="7"/>
      <c r="D6" s="7"/>
      <c r="E6" s="7"/>
      <c r="F6" s="7"/>
      <c r="G6" s="7"/>
      <c r="H6" s="7"/>
      <c r="I6" s="7"/>
      <c r="J6" s="7"/>
      <c r="K6" s="7"/>
      <c r="L6" s="7"/>
    </row>
    <row r="7" spans="1:14" ht="6" customHeight="1" thickBot="1" x14ac:dyDescent="0.35"/>
    <row r="8" spans="1:14" ht="16.2" thickBot="1" x14ac:dyDescent="0.35">
      <c r="A8" s="48" t="s">
        <v>28</v>
      </c>
      <c r="B8" s="49"/>
      <c r="C8" s="49"/>
      <c r="D8" s="49"/>
      <c r="E8" s="49"/>
      <c r="F8" s="49"/>
      <c r="G8" s="49"/>
      <c r="H8" s="49"/>
      <c r="I8" s="49"/>
      <c r="J8" s="49"/>
      <c r="K8" s="49"/>
      <c r="L8" s="50"/>
    </row>
    <row r="10" spans="1:14" ht="14.4" x14ac:dyDescent="0.3">
      <c r="A10" s="141" t="s">
        <v>9</v>
      </c>
      <c r="B10" s="142"/>
      <c r="C10" s="142"/>
      <c r="D10" s="142"/>
      <c r="E10" s="142"/>
      <c r="F10" s="142"/>
      <c r="G10" s="142"/>
      <c r="H10" s="142"/>
      <c r="I10" s="142"/>
      <c r="J10" s="142"/>
      <c r="K10" s="142"/>
      <c r="L10" s="143"/>
      <c r="N10" s="8"/>
    </row>
    <row r="11" spans="1:14" ht="69.599999999999994" customHeight="1" x14ac:dyDescent="0.3">
      <c r="A11" s="155" t="s">
        <v>120</v>
      </c>
      <c r="B11" s="155"/>
      <c r="C11" s="155"/>
      <c r="D11" s="155"/>
      <c r="E11" s="155"/>
      <c r="F11" s="155"/>
      <c r="G11" s="155"/>
      <c r="H11" s="155"/>
      <c r="I11" s="155"/>
      <c r="J11" s="155"/>
      <c r="K11" s="155"/>
      <c r="L11" s="155"/>
      <c r="N11" s="47"/>
    </row>
    <row r="12" spans="1:14" ht="6" customHeight="1" x14ac:dyDescent="0.3">
      <c r="A12" s="72"/>
      <c r="B12" s="72"/>
      <c r="C12" s="72"/>
      <c r="D12" s="72"/>
      <c r="E12" s="72"/>
      <c r="F12" s="72"/>
      <c r="G12" s="72"/>
      <c r="H12" s="72"/>
      <c r="I12" s="72"/>
      <c r="J12" s="72"/>
      <c r="K12" s="72"/>
      <c r="L12" s="72"/>
      <c r="N12" s="47"/>
    </row>
    <row r="13" spans="1:14" x14ac:dyDescent="0.3">
      <c r="A13" s="155" t="s">
        <v>162</v>
      </c>
      <c r="B13" s="155"/>
      <c r="C13" s="155"/>
      <c r="D13" s="155"/>
      <c r="E13" s="155"/>
      <c r="F13" s="155"/>
      <c r="G13" s="155"/>
      <c r="H13" s="155"/>
      <c r="I13" s="155"/>
      <c r="J13" s="155"/>
      <c r="K13" s="155"/>
      <c r="L13" s="155"/>
    </row>
    <row r="14" spans="1:14" ht="13.8" customHeight="1" x14ac:dyDescent="0.3">
      <c r="A14" s="156" t="s">
        <v>72</v>
      </c>
      <c r="B14" s="156"/>
      <c r="C14" s="156"/>
      <c r="D14" s="156"/>
      <c r="E14" s="156"/>
      <c r="F14" s="156"/>
      <c r="G14" s="156"/>
      <c r="H14" s="156"/>
      <c r="I14" s="156"/>
      <c r="J14" s="156"/>
      <c r="K14" s="156"/>
      <c r="L14" s="156"/>
    </row>
    <row r="15" spans="1:14" ht="13.8" customHeight="1" x14ac:dyDescent="0.3">
      <c r="A15" s="156" t="s">
        <v>73</v>
      </c>
      <c r="B15" s="156"/>
      <c r="C15" s="156"/>
      <c r="D15" s="156"/>
      <c r="E15" s="156"/>
      <c r="F15" s="156"/>
      <c r="G15" s="156"/>
      <c r="H15" s="156"/>
      <c r="I15" s="156"/>
      <c r="J15" s="156"/>
      <c r="K15" s="156"/>
      <c r="L15" s="156"/>
    </row>
    <row r="16" spans="1:14" ht="13.8" customHeight="1" x14ac:dyDescent="0.3">
      <c r="A16" s="156" t="s">
        <v>74</v>
      </c>
      <c r="B16" s="156"/>
      <c r="C16" s="156"/>
      <c r="D16" s="156"/>
      <c r="E16" s="156"/>
      <c r="F16" s="156"/>
      <c r="G16" s="156"/>
      <c r="H16" s="156"/>
      <c r="I16" s="156"/>
      <c r="J16" s="156"/>
      <c r="K16" s="156"/>
      <c r="L16" s="156"/>
    </row>
    <row r="17" spans="1:12" ht="13.8" customHeight="1" x14ac:dyDescent="0.3">
      <c r="A17" s="156" t="s">
        <v>75</v>
      </c>
      <c r="B17" s="156"/>
      <c r="C17" s="156"/>
      <c r="D17" s="156"/>
      <c r="E17" s="156"/>
      <c r="F17" s="156"/>
      <c r="G17" s="156"/>
      <c r="H17" s="156"/>
      <c r="I17" s="156"/>
      <c r="J17" s="156"/>
      <c r="K17" s="156"/>
      <c r="L17" s="156"/>
    </row>
    <row r="18" spans="1:12" ht="6" customHeight="1" x14ac:dyDescent="0.3">
      <c r="A18" s="74"/>
    </row>
    <row r="19" spans="1:12" ht="14.4" x14ac:dyDescent="0.3">
      <c r="A19" s="141" t="s">
        <v>10</v>
      </c>
      <c r="B19" s="142"/>
      <c r="C19" s="142"/>
      <c r="D19" s="142"/>
      <c r="E19" s="142"/>
      <c r="F19" s="142"/>
      <c r="G19" s="142"/>
      <c r="H19" s="142"/>
      <c r="I19" s="142"/>
      <c r="J19" s="142"/>
      <c r="K19" s="142"/>
      <c r="L19" s="143"/>
    </row>
    <row r="20" spans="1:12" ht="69.599999999999994" customHeight="1" x14ac:dyDescent="0.3">
      <c r="A20" s="155" t="s">
        <v>161</v>
      </c>
      <c r="B20" s="155"/>
      <c r="C20" s="155"/>
      <c r="D20" s="155"/>
      <c r="E20" s="155"/>
      <c r="F20" s="155"/>
      <c r="G20" s="155"/>
      <c r="H20" s="155"/>
      <c r="I20" s="155"/>
      <c r="J20" s="155"/>
      <c r="K20" s="155"/>
      <c r="L20" s="155"/>
    </row>
    <row r="21" spans="1:12" ht="13.8" customHeight="1" x14ac:dyDescent="0.3">
      <c r="A21" s="156" t="s">
        <v>158</v>
      </c>
      <c r="B21" s="156"/>
      <c r="C21" s="156"/>
      <c r="D21" s="156"/>
      <c r="E21" s="156"/>
      <c r="F21" s="156"/>
      <c r="G21" s="156"/>
      <c r="H21" s="156"/>
      <c r="I21" s="156"/>
      <c r="J21" s="156"/>
      <c r="K21" s="156"/>
      <c r="L21" s="156"/>
    </row>
    <row r="22" spans="1:12" x14ac:dyDescent="0.3">
      <c r="A22" s="156" t="s">
        <v>159</v>
      </c>
      <c r="B22" s="156"/>
      <c r="C22" s="156"/>
      <c r="D22" s="156"/>
      <c r="E22" s="156"/>
      <c r="F22" s="156"/>
      <c r="G22" s="156"/>
      <c r="H22" s="156"/>
      <c r="I22" s="156"/>
      <c r="J22" s="156"/>
      <c r="K22" s="156"/>
      <c r="L22" s="156"/>
    </row>
    <row r="23" spans="1:12" ht="6" customHeight="1" x14ac:dyDescent="0.3"/>
    <row r="24" spans="1:12" ht="13.8" customHeight="1" x14ac:dyDescent="0.3">
      <c r="A24" s="10" t="s">
        <v>49</v>
      </c>
    </row>
    <row r="25" spans="1:12" ht="12.75" customHeight="1" x14ac:dyDescent="0.3">
      <c r="A25" s="74" t="s">
        <v>160</v>
      </c>
      <c r="B25" s="72"/>
      <c r="C25" s="72"/>
      <c r="D25" s="72"/>
      <c r="E25" s="72"/>
      <c r="F25" s="72"/>
      <c r="G25" s="72"/>
      <c r="H25" s="72"/>
      <c r="I25" s="72"/>
      <c r="J25" s="72"/>
      <c r="K25" s="72"/>
      <c r="L25" s="72"/>
    </row>
    <row r="26" spans="1:12" ht="12.75" customHeight="1" x14ac:dyDescent="0.3">
      <c r="A26" s="74" t="s">
        <v>178</v>
      </c>
      <c r="B26" s="72"/>
      <c r="C26" s="72"/>
      <c r="D26" s="72"/>
      <c r="E26" s="72"/>
      <c r="F26" s="72"/>
      <c r="G26" s="72"/>
      <c r="H26" s="72"/>
      <c r="I26" s="72"/>
      <c r="J26" s="72"/>
      <c r="K26" s="72"/>
      <c r="L26" s="72"/>
    </row>
    <row r="27" spans="1:12" ht="12.75" customHeight="1" x14ac:dyDescent="0.3">
      <c r="A27" s="74" t="s">
        <v>177</v>
      </c>
      <c r="B27" s="72"/>
      <c r="C27" s="72"/>
      <c r="D27" s="72"/>
      <c r="E27" s="72"/>
      <c r="F27" s="72"/>
      <c r="G27" s="72"/>
      <c r="H27" s="72"/>
      <c r="I27" s="72"/>
      <c r="J27" s="72"/>
      <c r="K27" s="72"/>
      <c r="L27" s="72"/>
    </row>
    <row r="28" spans="1:12" ht="6" customHeight="1" thickBot="1" x14ac:dyDescent="0.35"/>
    <row r="29" spans="1:12" ht="16.2" thickBot="1" x14ac:dyDescent="0.35">
      <c r="A29" s="51" t="s">
        <v>65</v>
      </c>
      <c r="B29" s="52"/>
      <c r="C29" s="52"/>
      <c r="D29" s="52"/>
      <c r="E29" s="52"/>
      <c r="F29" s="52"/>
      <c r="G29" s="52"/>
      <c r="H29" s="52"/>
      <c r="I29" s="52"/>
      <c r="J29" s="52"/>
      <c r="K29" s="52"/>
      <c r="L29" s="53"/>
    </row>
    <row r="30" spans="1:12" x14ac:dyDescent="0.3">
      <c r="A30" s="157" t="s">
        <v>121</v>
      </c>
      <c r="B30" s="157"/>
      <c r="C30" s="157"/>
      <c r="D30" s="157"/>
      <c r="E30" s="157"/>
      <c r="F30" s="157"/>
      <c r="G30" s="157"/>
      <c r="H30" s="157"/>
      <c r="I30" s="157"/>
      <c r="J30" s="157"/>
      <c r="K30" s="157"/>
      <c r="L30" s="157"/>
    </row>
    <row r="31" spans="1:12" x14ac:dyDescent="0.3">
      <c r="A31" s="157" t="s">
        <v>53</v>
      </c>
      <c r="B31" s="157"/>
      <c r="C31" s="157"/>
      <c r="D31" s="157"/>
      <c r="E31" s="157"/>
      <c r="F31" s="157"/>
      <c r="G31" s="157"/>
      <c r="H31" s="157"/>
      <c r="I31" s="157"/>
      <c r="J31" s="157"/>
      <c r="K31" s="157"/>
      <c r="L31" s="157"/>
    </row>
    <row r="32" spans="1:12" x14ac:dyDescent="0.3">
      <c r="A32" s="157" t="s">
        <v>163</v>
      </c>
      <c r="B32" s="157"/>
      <c r="C32" s="157"/>
      <c r="D32" s="157"/>
      <c r="E32" s="157"/>
      <c r="F32" s="157"/>
      <c r="G32" s="157"/>
      <c r="H32" s="157"/>
      <c r="I32" s="157"/>
      <c r="J32" s="157"/>
      <c r="K32" s="157"/>
      <c r="L32" s="157"/>
    </row>
    <row r="33" spans="1:14" x14ac:dyDescent="0.3">
      <c r="A33" s="157" t="s">
        <v>122</v>
      </c>
      <c r="B33" s="157"/>
      <c r="C33" s="157"/>
      <c r="D33" s="157"/>
      <c r="E33" s="157"/>
      <c r="F33" s="157"/>
      <c r="G33" s="157"/>
      <c r="H33" s="157"/>
      <c r="I33" s="157"/>
      <c r="J33" s="157"/>
      <c r="K33" s="157"/>
      <c r="L33" s="157"/>
    </row>
    <row r="34" spans="1:14" x14ac:dyDescent="0.3">
      <c r="A34" s="157" t="s">
        <v>54</v>
      </c>
      <c r="B34" s="157"/>
      <c r="C34" s="157"/>
      <c r="D34" s="157"/>
      <c r="E34" s="157"/>
      <c r="F34" s="157"/>
      <c r="G34" s="157"/>
      <c r="H34" s="157"/>
      <c r="I34" s="157"/>
      <c r="J34" s="157"/>
      <c r="K34" s="157"/>
      <c r="L34" s="157"/>
    </row>
    <row r="35" spans="1:14" x14ac:dyDescent="0.3">
      <c r="A35" s="157" t="s">
        <v>123</v>
      </c>
      <c r="B35" s="157"/>
      <c r="C35" s="157"/>
      <c r="D35" s="157"/>
      <c r="E35" s="157"/>
      <c r="F35" s="157"/>
      <c r="G35" s="157"/>
      <c r="H35" s="157"/>
      <c r="I35" s="157"/>
      <c r="J35" s="157"/>
      <c r="K35" s="157"/>
      <c r="L35" s="157"/>
    </row>
    <row r="36" spans="1:14" ht="27" customHeight="1" x14ac:dyDescent="0.3">
      <c r="A36" s="159" t="s">
        <v>179</v>
      </c>
      <c r="B36" s="160"/>
      <c r="C36" s="160"/>
      <c r="D36" s="160"/>
      <c r="E36" s="160"/>
      <c r="F36" s="160"/>
      <c r="G36" s="160"/>
      <c r="H36" s="160"/>
      <c r="I36" s="160"/>
      <c r="J36" s="160"/>
      <c r="K36" s="160"/>
      <c r="L36" s="160"/>
    </row>
    <row r="37" spans="1:14" ht="12.75" customHeight="1" x14ac:dyDescent="0.3">
      <c r="A37" s="161" t="s">
        <v>180</v>
      </c>
      <c r="B37" s="162"/>
      <c r="C37" s="162"/>
      <c r="D37" s="162"/>
      <c r="E37" s="162"/>
      <c r="F37" s="162"/>
      <c r="G37" s="162"/>
      <c r="H37" s="162"/>
      <c r="I37" s="162"/>
      <c r="J37" s="162"/>
      <c r="K37" s="162"/>
      <c r="L37" s="162"/>
    </row>
    <row r="38" spans="1:14" ht="27" customHeight="1" x14ac:dyDescent="0.3">
      <c r="A38" s="161" t="s">
        <v>181</v>
      </c>
      <c r="B38" s="162"/>
      <c r="C38" s="162"/>
      <c r="D38" s="162"/>
      <c r="E38" s="162"/>
      <c r="F38" s="162"/>
      <c r="G38" s="162"/>
      <c r="H38" s="162"/>
      <c r="I38" s="162"/>
      <c r="J38" s="162"/>
      <c r="K38" s="162"/>
      <c r="L38" s="162"/>
    </row>
    <row r="39" spans="1:14" ht="6" customHeight="1" thickBot="1" x14ac:dyDescent="0.35"/>
    <row r="40" spans="1:14" ht="16.5" customHeight="1" thickBot="1" x14ac:dyDescent="0.35">
      <c r="A40" s="54" t="s">
        <v>66</v>
      </c>
      <c r="B40" s="45"/>
      <c r="C40" s="45"/>
      <c r="D40" s="45"/>
      <c r="E40" s="45"/>
      <c r="F40" s="45"/>
      <c r="G40" s="45"/>
      <c r="H40" s="45"/>
      <c r="I40" s="45"/>
      <c r="J40" s="45"/>
      <c r="K40" s="45"/>
      <c r="L40" s="46"/>
    </row>
    <row r="41" spans="1:14" ht="27" customHeight="1" x14ac:dyDescent="0.3">
      <c r="A41" s="163" t="s">
        <v>157</v>
      </c>
      <c r="B41" s="164"/>
      <c r="C41" s="164"/>
      <c r="D41" s="164"/>
      <c r="E41" s="164"/>
      <c r="F41" s="164"/>
      <c r="G41" s="164"/>
      <c r="H41" s="164"/>
      <c r="I41" s="164"/>
      <c r="J41" s="164"/>
      <c r="K41" s="164"/>
      <c r="L41" s="164"/>
      <c r="M41" s="8"/>
      <c r="N41" s="9"/>
    </row>
    <row r="42" spans="1:14" ht="15" customHeight="1" x14ac:dyDescent="0.3">
      <c r="A42" s="148" t="s">
        <v>124</v>
      </c>
      <c r="B42" s="140"/>
      <c r="C42" s="140"/>
      <c r="D42" s="140"/>
      <c r="E42" s="140"/>
      <c r="F42" s="140"/>
      <c r="G42" s="140"/>
      <c r="H42" s="140"/>
      <c r="I42" s="140"/>
      <c r="J42" s="140"/>
      <c r="K42" s="140"/>
      <c r="L42" s="144"/>
      <c r="M42" s="8"/>
      <c r="N42" s="9"/>
    </row>
    <row r="43" spans="1:14" ht="13.8" customHeight="1" x14ac:dyDescent="0.3">
      <c r="A43" s="158" t="s">
        <v>125</v>
      </c>
      <c r="B43" s="158"/>
      <c r="C43" s="158"/>
      <c r="D43" s="158"/>
      <c r="E43" s="158"/>
      <c r="F43" s="158"/>
      <c r="G43" s="158"/>
      <c r="H43" s="158"/>
      <c r="I43" s="158"/>
      <c r="J43" s="158"/>
      <c r="K43" s="158"/>
      <c r="L43" s="158"/>
      <c r="M43" s="8"/>
      <c r="N43" s="9"/>
    </row>
    <row r="44" spans="1:14" ht="13.8" customHeight="1" x14ac:dyDescent="0.3">
      <c r="A44" s="10" t="s">
        <v>49</v>
      </c>
      <c r="M44" s="8"/>
      <c r="N44" s="9"/>
    </row>
    <row r="45" spans="1:14" ht="13.8" customHeight="1" x14ac:dyDescent="0.3">
      <c r="A45" s="74" t="s">
        <v>172</v>
      </c>
      <c r="B45" s="74"/>
      <c r="C45" s="74"/>
      <c r="D45" s="74"/>
      <c r="E45" s="74"/>
      <c r="F45" s="74"/>
      <c r="G45" s="74"/>
      <c r="H45" s="74"/>
      <c r="I45" s="74"/>
      <c r="J45" s="74"/>
      <c r="K45" s="74"/>
      <c r="L45" s="74"/>
      <c r="M45" s="8"/>
      <c r="N45" s="9"/>
    </row>
    <row r="46" spans="1:14" ht="13.8" customHeight="1" x14ac:dyDescent="0.3">
      <c r="A46" s="74" t="s">
        <v>67</v>
      </c>
      <c r="M46" s="8"/>
      <c r="N46" s="9"/>
    </row>
    <row r="47" spans="1:14" ht="13.8" customHeight="1" x14ac:dyDescent="0.3">
      <c r="A47" s="74" t="s">
        <v>60</v>
      </c>
      <c r="M47" s="8"/>
      <c r="N47" s="9"/>
    </row>
    <row r="48" spans="1:14" ht="13.8" customHeight="1" x14ac:dyDescent="0.3">
      <c r="A48" s="74" t="s">
        <v>61</v>
      </c>
      <c r="M48" s="8"/>
      <c r="N48" s="9"/>
    </row>
    <row r="49" spans="1:14" ht="13.8" customHeight="1" x14ac:dyDescent="0.3">
      <c r="A49" s="74" t="s">
        <v>117</v>
      </c>
      <c r="M49" s="8"/>
      <c r="N49" s="9"/>
    </row>
    <row r="50" spans="1:14" ht="13.8" customHeight="1" x14ac:dyDescent="0.3">
      <c r="A50" s="74" t="s">
        <v>92</v>
      </c>
      <c r="M50" s="8"/>
      <c r="N50" s="9"/>
    </row>
    <row r="51" spans="1:14" ht="13.8" customHeight="1" x14ac:dyDescent="0.3">
      <c r="A51" s="74" t="s">
        <v>171</v>
      </c>
      <c r="M51" s="8"/>
      <c r="N51" s="9"/>
    </row>
    <row r="52" spans="1:14" ht="15" customHeight="1" x14ac:dyDescent="0.3">
      <c r="A52" s="148" t="s">
        <v>127</v>
      </c>
      <c r="B52" s="149"/>
      <c r="C52" s="149"/>
      <c r="D52" s="149"/>
      <c r="E52" s="149"/>
      <c r="F52" s="149"/>
      <c r="G52" s="149"/>
      <c r="H52" s="149"/>
      <c r="I52" s="149"/>
      <c r="J52" s="149"/>
      <c r="K52" s="149"/>
      <c r="L52" s="150"/>
      <c r="M52" s="8"/>
      <c r="N52" s="9"/>
    </row>
    <row r="53" spans="1:14" ht="27" customHeight="1" x14ac:dyDescent="0.3">
      <c r="A53" s="166" t="s">
        <v>128</v>
      </c>
      <c r="B53" s="166"/>
      <c r="C53" s="166"/>
      <c r="D53" s="166"/>
      <c r="E53" s="166"/>
      <c r="F53" s="166"/>
      <c r="G53" s="166"/>
      <c r="H53" s="166"/>
      <c r="I53" s="166"/>
      <c r="J53" s="166"/>
      <c r="K53" s="166"/>
      <c r="L53" s="166"/>
      <c r="M53" s="8"/>
      <c r="N53" s="9"/>
    </row>
    <row r="54" spans="1:14" ht="6" customHeight="1" x14ac:dyDescent="0.3">
      <c r="A54" s="72"/>
      <c r="B54" s="72"/>
      <c r="C54" s="72"/>
      <c r="D54" s="72"/>
      <c r="E54" s="72"/>
      <c r="F54" s="72"/>
      <c r="G54" s="72"/>
      <c r="H54" s="72"/>
      <c r="I54" s="72"/>
      <c r="J54" s="72"/>
      <c r="K54" s="72"/>
      <c r="L54" s="72"/>
      <c r="M54" s="8"/>
      <c r="N54" s="9"/>
    </row>
    <row r="55" spans="1:14" ht="27" customHeight="1" x14ac:dyDescent="0.3">
      <c r="A55" s="166" t="s">
        <v>129</v>
      </c>
      <c r="B55" s="166"/>
      <c r="C55" s="166"/>
      <c r="D55" s="166"/>
      <c r="E55" s="166"/>
      <c r="F55" s="166"/>
      <c r="G55" s="166"/>
      <c r="H55" s="166"/>
      <c r="I55" s="166"/>
      <c r="J55" s="166"/>
      <c r="K55" s="166"/>
      <c r="L55" s="166"/>
      <c r="M55" s="8"/>
      <c r="N55" s="9"/>
    </row>
    <row r="56" spans="1:14" ht="13.8" customHeight="1" x14ac:dyDescent="0.3">
      <c r="A56" s="10" t="s">
        <v>49</v>
      </c>
      <c r="M56" s="8"/>
      <c r="N56" s="9"/>
    </row>
    <row r="57" spans="1:14" ht="13.8" customHeight="1" x14ac:dyDescent="0.3">
      <c r="A57" s="156" t="s">
        <v>130</v>
      </c>
      <c r="B57" s="156"/>
      <c r="C57" s="156"/>
      <c r="D57" s="156"/>
      <c r="E57" s="156"/>
      <c r="F57" s="156"/>
      <c r="G57" s="156"/>
      <c r="H57" s="156"/>
      <c r="I57" s="156"/>
      <c r="J57" s="156"/>
      <c r="K57" s="156"/>
      <c r="L57" s="156"/>
      <c r="M57" s="8"/>
      <c r="N57" s="9"/>
    </row>
    <row r="58" spans="1:14" ht="13.8" customHeight="1" x14ac:dyDescent="0.3">
      <c r="A58" s="74" t="s">
        <v>138</v>
      </c>
      <c r="M58" s="8"/>
      <c r="N58" s="9"/>
    </row>
    <row r="59" spans="1:14" ht="13.8" customHeight="1" x14ac:dyDescent="0.3">
      <c r="A59" s="74" t="s">
        <v>136</v>
      </c>
      <c r="M59" s="8"/>
      <c r="N59" s="9"/>
    </row>
    <row r="60" spans="1:14" ht="13.8" customHeight="1" x14ac:dyDescent="0.3">
      <c r="A60" s="75" t="s">
        <v>174</v>
      </c>
      <c r="M60" s="8"/>
      <c r="N60" s="9"/>
    </row>
    <row r="61" spans="1:14" ht="13.8" customHeight="1" x14ac:dyDescent="0.3">
      <c r="A61" s="74" t="s">
        <v>173</v>
      </c>
      <c r="M61" s="8"/>
      <c r="N61" s="9"/>
    </row>
    <row r="62" spans="1:14" ht="66.599999999999994" customHeight="1" x14ac:dyDescent="0.3">
      <c r="A62" s="167" t="s">
        <v>170</v>
      </c>
      <c r="B62" s="167"/>
      <c r="C62" s="167"/>
      <c r="D62" s="167"/>
      <c r="E62" s="167"/>
      <c r="F62" s="167"/>
      <c r="G62" s="167"/>
      <c r="H62" s="167"/>
      <c r="I62" s="167"/>
      <c r="J62" s="167"/>
      <c r="K62" s="167"/>
      <c r="L62" s="167"/>
      <c r="M62" s="8"/>
      <c r="N62" s="9"/>
    </row>
    <row r="63" spans="1:14" ht="15" customHeight="1" x14ac:dyDescent="0.3">
      <c r="A63" s="148" t="s">
        <v>131</v>
      </c>
      <c r="B63" s="149"/>
      <c r="C63" s="149"/>
      <c r="D63" s="149"/>
      <c r="E63" s="149"/>
      <c r="F63" s="149"/>
      <c r="G63" s="149"/>
      <c r="H63" s="149"/>
      <c r="I63" s="149"/>
      <c r="J63" s="149"/>
      <c r="K63" s="149"/>
      <c r="L63" s="150"/>
      <c r="M63" s="8"/>
      <c r="N63" s="9"/>
    </row>
    <row r="64" spans="1:14" ht="27" customHeight="1" x14ac:dyDescent="0.3">
      <c r="A64" s="166" t="s">
        <v>133</v>
      </c>
      <c r="B64" s="166"/>
      <c r="C64" s="166"/>
      <c r="D64" s="166"/>
      <c r="E64" s="166"/>
      <c r="F64" s="166"/>
      <c r="G64" s="166"/>
      <c r="H64" s="166"/>
      <c r="I64" s="166"/>
      <c r="J64" s="166"/>
      <c r="K64" s="166"/>
      <c r="L64" s="166"/>
      <c r="M64" s="8"/>
      <c r="N64" s="9"/>
    </row>
    <row r="65" spans="1:14" ht="6" customHeight="1" x14ac:dyDescent="0.3">
      <c r="A65" s="139"/>
      <c r="B65" s="139"/>
      <c r="C65" s="139"/>
      <c r="D65" s="139"/>
      <c r="E65" s="139"/>
      <c r="F65" s="139"/>
      <c r="G65" s="139"/>
      <c r="H65" s="139"/>
      <c r="I65" s="139"/>
      <c r="J65" s="139"/>
      <c r="K65" s="139"/>
      <c r="L65" s="139"/>
      <c r="M65" s="8"/>
      <c r="N65" s="9"/>
    </row>
    <row r="66" spans="1:14" ht="13.8" customHeight="1" x14ac:dyDescent="0.3">
      <c r="A66" s="166" t="s">
        <v>132</v>
      </c>
      <c r="B66" s="166"/>
      <c r="C66" s="166"/>
      <c r="D66" s="166"/>
      <c r="E66" s="166"/>
      <c r="F66" s="166"/>
      <c r="G66" s="166"/>
      <c r="H66" s="166"/>
      <c r="I66" s="166"/>
      <c r="J66" s="166"/>
      <c r="K66" s="166"/>
      <c r="L66" s="166"/>
      <c r="M66" s="8"/>
      <c r="N66" s="9"/>
    </row>
    <row r="67" spans="1:14" ht="13.8" customHeight="1" x14ac:dyDescent="0.3">
      <c r="A67" s="10" t="s">
        <v>49</v>
      </c>
      <c r="M67" s="8"/>
      <c r="N67" s="9"/>
    </row>
    <row r="68" spans="1:14" ht="13.8" customHeight="1" x14ac:dyDescent="0.3">
      <c r="A68" s="156" t="s">
        <v>93</v>
      </c>
      <c r="B68" s="156"/>
      <c r="C68" s="156"/>
      <c r="D68" s="156"/>
      <c r="E68" s="156"/>
      <c r="F68" s="156"/>
      <c r="G68" s="156"/>
      <c r="H68" s="156"/>
      <c r="I68" s="156"/>
      <c r="J68" s="156"/>
      <c r="K68" s="156"/>
      <c r="L68" s="156"/>
      <c r="M68" s="8"/>
      <c r="N68" s="9"/>
    </row>
    <row r="69" spans="1:14" ht="13.8" customHeight="1" x14ac:dyDescent="0.3">
      <c r="A69" s="74" t="s">
        <v>134</v>
      </c>
      <c r="M69" s="8"/>
      <c r="N69" s="9"/>
    </row>
    <row r="70" spans="1:14" ht="13.8" customHeight="1" x14ac:dyDescent="0.3">
      <c r="A70" s="74" t="s">
        <v>137</v>
      </c>
      <c r="M70" s="8"/>
      <c r="N70" s="9"/>
    </row>
    <row r="71" spans="1:14" ht="13.8" customHeight="1" x14ac:dyDescent="0.3">
      <c r="A71" s="74" t="s">
        <v>135</v>
      </c>
      <c r="M71" s="8"/>
      <c r="N71" s="9"/>
    </row>
    <row r="72" spans="1:14" ht="15" customHeight="1" x14ac:dyDescent="0.3">
      <c r="A72" s="151" t="s">
        <v>139</v>
      </c>
      <c r="B72" s="145"/>
      <c r="C72" s="145"/>
      <c r="D72" s="145"/>
      <c r="E72" s="145"/>
      <c r="F72" s="145"/>
      <c r="G72" s="145"/>
      <c r="H72" s="145"/>
      <c r="I72" s="145"/>
      <c r="J72" s="145"/>
      <c r="K72" s="145"/>
      <c r="L72" s="146"/>
      <c r="M72" s="8"/>
      <c r="N72" s="9"/>
    </row>
    <row r="73" spans="1:14" ht="27" customHeight="1" x14ac:dyDescent="0.3">
      <c r="A73" s="168" t="s">
        <v>140</v>
      </c>
      <c r="B73" s="168"/>
      <c r="C73" s="168"/>
      <c r="D73" s="168"/>
      <c r="E73" s="168"/>
      <c r="F73" s="168"/>
      <c r="G73" s="168"/>
      <c r="H73" s="168"/>
      <c r="I73" s="168"/>
      <c r="J73" s="168"/>
      <c r="K73" s="168"/>
      <c r="L73" s="168"/>
      <c r="M73" s="8"/>
      <c r="N73" s="9"/>
    </row>
    <row r="74" spans="1:14" ht="15" customHeight="1" x14ac:dyDescent="0.3">
      <c r="A74" s="151" t="s">
        <v>141</v>
      </c>
      <c r="B74" s="145"/>
      <c r="C74" s="145"/>
      <c r="D74" s="145"/>
      <c r="E74" s="145"/>
      <c r="F74" s="145"/>
      <c r="G74" s="145"/>
      <c r="H74" s="145"/>
      <c r="I74" s="145"/>
      <c r="J74" s="145"/>
      <c r="K74" s="145"/>
      <c r="L74" s="146"/>
      <c r="M74" s="8"/>
      <c r="N74" s="9"/>
    </row>
    <row r="75" spans="1:14" ht="40.049999999999997" customHeight="1" x14ac:dyDescent="0.3">
      <c r="A75" s="168" t="s">
        <v>146</v>
      </c>
      <c r="B75" s="168"/>
      <c r="C75" s="168"/>
      <c r="D75" s="168"/>
      <c r="E75" s="168"/>
      <c r="F75" s="168"/>
      <c r="G75" s="168"/>
      <c r="H75" s="168"/>
      <c r="I75" s="168"/>
      <c r="J75" s="168"/>
      <c r="K75" s="168"/>
      <c r="L75" s="168"/>
      <c r="M75" s="8"/>
      <c r="N75" s="9"/>
    </row>
    <row r="76" spans="1:14" ht="6" customHeight="1" x14ac:dyDescent="0.3">
      <c r="A76" s="147"/>
      <c r="B76" s="147"/>
      <c r="C76" s="147"/>
      <c r="D76" s="147"/>
      <c r="E76" s="147"/>
      <c r="F76" s="147"/>
      <c r="G76" s="147"/>
      <c r="H76" s="147"/>
      <c r="I76" s="147"/>
      <c r="J76" s="147"/>
      <c r="K76" s="147"/>
      <c r="L76" s="147"/>
      <c r="M76" s="8"/>
      <c r="N76" s="9"/>
    </row>
    <row r="77" spans="1:14" ht="13.8" customHeight="1" x14ac:dyDescent="0.3">
      <c r="A77" s="168" t="s">
        <v>164</v>
      </c>
      <c r="B77" s="168"/>
      <c r="C77" s="168"/>
      <c r="D77" s="168"/>
      <c r="E77" s="168"/>
      <c r="F77" s="168"/>
      <c r="G77" s="168"/>
      <c r="H77" s="168"/>
      <c r="I77" s="168"/>
      <c r="J77" s="168"/>
      <c r="K77" s="168"/>
      <c r="L77" s="168"/>
      <c r="M77" s="8"/>
      <c r="N77" s="9"/>
    </row>
    <row r="78" spans="1:14" ht="14.4" customHeight="1" x14ac:dyDescent="0.3">
      <c r="A78" s="10" t="s">
        <v>145</v>
      </c>
      <c r="M78" s="8"/>
      <c r="N78" s="9"/>
    </row>
    <row r="79" spans="1:14" ht="14.4" customHeight="1" x14ac:dyDescent="0.3">
      <c r="A79" s="74" t="s">
        <v>142</v>
      </c>
      <c r="M79" s="8"/>
      <c r="N79" s="9"/>
    </row>
    <row r="80" spans="1:14" ht="14.4" customHeight="1" x14ac:dyDescent="0.3">
      <c r="A80" s="74" t="s">
        <v>143</v>
      </c>
      <c r="B80" s="126"/>
      <c r="C80" s="126"/>
      <c r="D80" s="126"/>
      <c r="E80" s="126"/>
      <c r="F80" s="126"/>
      <c r="G80" s="126"/>
      <c r="H80" s="126"/>
      <c r="I80" s="126"/>
      <c r="J80" s="126"/>
      <c r="K80" s="126"/>
      <c r="L80" s="126"/>
      <c r="M80" s="8"/>
      <c r="N80" s="9"/>
    </row>
    <row r="81" spans="1:15" ht="12.75" customHeight="1" x14ac:dyDescent="0.3">
      <c r="A81" s="74" t="s">
        <v>144</v>
      </c>
      <c r="B81" s="71"/>
      <c r="C81" s="71"/>
      <c r="D81" s="71"/>
      <c r="E81" s="71"/>
      <c r="F81" s="71"/>
      <c r="G81" s="71"/>
      <c r="H81" s="71"/>
      <c r="I81" s="71"/>
      <c r="J81" s="71"/>
      <c r="K81" s="71"/>
      <c r="L81" s="71"/>
    </row>
    <row r="82" spans="1:15" ht="12.75" customHeight="1" x14ac:dyDescent="0.3">
      <c r="A82" s="156" t="s">
        <v>147</v>
      </c>
      <c r="B82" s="156"/>
      <c r="C82" s="156"/>
      <c r="D82" s="156"/>
      <c r="E82" s="156"/>
      <c r="F82" s="156"/>
      <c r="G82" s="156"/>
      <c r="H82" s="156"/>
      <c r="I82" s="156"/>
      <c r="J82" s="156"/>
      <c r="K82" s="156"/>
      <c r="L82" s="156"/>
    </row>
    <row r="83" spans="1:15" ht="12.75" customHeight="1" thickBot="1" x14ac:dyDescent="0.35">
      <c r="A83" s="156" t="s">
        <v>148</v>
      </c>
      <c r="B83" s="156"/>
      <c r="C83" s="156"/>
      <c r="D83" s="156"/>
      <c r="E83" s="156"/>
      <c r="F83" s="156"/>
      <c r="G83" s="156"/>
      <c r="H83" s="156"/>
      <c r="I83" s="156"/>
      <c r="J83" s="156"/>
      <c r="K83" s="156"/>
      <c r="L83" s="156"/>
    </row>
    <row r="84" spans="1:15" ht="16.5" customHeight="1" thickBot="1" x14ac:dyDescent="0.35">
      <c r="A84" s="55" t="s">
        <v>70</v>
      </c>
      <c r="B84" s="56"/>
      <c r="C84" s="56"/>
      <c r="D84" s="56"/>
      <c r="E84" s="56"/>
      <c r="F84" s="56"/>
      <c r="G84" s="56"/>
      <c r="H84" s="56"/>
      <c r="I84" s="56"/>
      <c r="J84" s="56"/>
      <c r="K84" s="56"/>
      <c r="L84" s="57"/>
    </row>
    <row r="85" spans="1:15" ht="13.8" customHeight="1" x14ac:dyDescent="0.3">
      <c r="A85" s="152" t="s">
        <v>165</v>
      </c>
      <c r="B85" s="73"/>
      <c r="C85" s="73"/>
      <c r="D85" s="73"/>
      <c r="E85" s="73"/>
      <c r="F85" s="73"/>
      <c r="G85" s="73"/>
      <c r="H85" s="73"/>
      <c r="I85" s="73"/>
      <c r="J85" s="73"/>
      <c r="K85" s="73"/>
      <c r="L85" s="73"/>
      <c r="N85" s="11"/>
      <c r="O85" s="12"/>
    </row>
    <row r="86" spans="1:15" ht="6" customHeight="1" x14ac:dyDescent="0.3">
      <c r="A86" s="72"/>
      <c r="B86" s="73"/>
      <c r="C86" s="73"/>
      <c r="D86" s="73"/>
      <c r="E86" s="73"/>
      <c r="F86" s="73"/>
      <c r="G86" s="73"/>
      <c r="H86" s="73"/>
      <c r="I86" s="73"/>
      <c r="J86" s="73"/>
      <c r="K86" s="73"/>
      <c r="L86" s="73"/>
      <c r="N86" s="11"/>
      <c r="O86" s="12"/>
    </row>
    <row r="87" spans="1:15" ht="13.8" customHeight="1" x14ac:dyDescent="0.3">
      <c r="A87" s="166" t="s">
        <v>166</v>
      </c>
      <c r="B87" s="166"/>
      <c r="C87" s="166"/>
      <c r="D87" s="166"/>
      <c r="E87" s="166"/>
      <c r="F87" s="166"/>
      <c r="G87" s="166"/>
      <c r="H87" s="166"/>
      <c r="I87" s="166"/>
      <c r="J87" s="166"/>
      <c r="K87" s="166"/>
      <c r="L87" s="166"/>
      <c r="N87" s="11"/>
      <c r="O87" s="12"/>
    </row>
    <row r="88" spans="1:15" ht="6" customHeight="1" x14ac:dyDescent="0.3">
      <c r="A88" s="139"/>
      <c r="B88" s="139"/>
      <c r="C88" s="139"/>
      <c r="D88" s="139"/>
      <c r="E88" s="139"/>
      <c r="F88" s="139"/>
      <c r="G88" s="139"/>
      <c r="H88" s="139"/>
      <c r="I88" s="139"/>
      <c r="J88" s="139"/>
      <c r="K88" s="139"/>
      <c r="L88" s="139"/>
      <c r="N88" s="11"/>
      <c r="O88" s="12"/>
    </row>
    <row r="89" spans="1:15" ht="40.049999999999997" customHeight="1" x14ac:dyDescent="0.3">
      <c r="A89" s="166" t="s">
        <v>167</v>
      </c>
      <c r="B89" s="166"/>
      <c r="C89" s="166"/>
      <c r="D89" s="166"/>
      <c r="E89" s="166"/>
      <c r="F89" s="166"/>
      <c r="G89" s="166"/>
      <c r="H89" s="166"/>
      <c r="I89" s="166"/>
      <c r="J89" s="166"/>
      <c r="K89" s="166"/>
      <c r="L89" s="166"/>
      <c r="N89" s="11"/>
      <c r="O89" s="12"/>
    </row>
    <row r="90" spans="1:15" ht="13.8" customHeight="1" x14ac:dyDescent="0.3">
      <c r="A90" s="10" t="s">
        <v>49</v>
      </c>
      <c r="J90" s="72"/>
      <c r="K90" s="72"/>
      <c r="L90" s="72"/>
      <c r="N90" s="11"/>
      <c r="O90" s="12"/>
    </row>
    <row r="91" spans="1:15" ht="14.4" customHeight="1" x14ac:dyDescent="0.3">
      <c r="A91" s="74" t="s">
        <v>150</v>
      </c>
      <c r="J91" s="72"/>
      <c r="K91" s="72"/>
      <c r="L91" s="72"/>
      <c r="N91" s="11"/>
      <c r="O91" s="12"/>
    </row>
    <row r="92" spans="1:15" ht="14.4" customHeight="1" x14ac:dyDescent="0.3">
      <c r="A92" s="74" t="s">
        <v>149</v>
      </c>
      <c r="J92" s="72"/>
      <c r="K92" s="72"/>
      <c r="L92" s="72"/>
      <c r="N92" s="11"/>
      <c r="O92" s="12"/>
    </row>
    <row r="93" spans="1:15" ht="14.4" customHeight="1" x14ac:dyDescent="0.3">
      <c r="A93" s="74" t="s">
        <v>151</v>
      </c>
      <c r="J93" s="72"/>
      <c r="K93" s="72"/>
      <c r="L93" s="72"/>
      <c r="N93" s="11"/>
      <c r="O93" s="12"/>
    </row>
    <row r="94" spans="1:15" ht="28.05" customHeight="1" x14ac:dyDescent="0.3">
      <c r="A94" s="170" t="s">
        <v>175</v>
      </c>
      <c r="B94" s="170"/>
      <c r="C94" s="170"/>
      <c r="D94" s="170"/>
      <c r="E94" s="170"/>
      <c r="F94" s="170"/>
      <c r="G94" s="170"/>
      <c r="H94" s="170"/>
      <c r="I94" s="170"/>
      <c r="J94" s="170"/>
      <c r="K94" s="170"/>
      <c r="L94" s="170"/>
      <c r="N94" s="11"/>
      <c r="O94" s="12"/>
    </row>
    <row r="95" spans="1:15" ht="14.4" customHeight="1" x14ac:dyDescent="0.3">
      <c r="A95" s="74" t="s">
        <v>152</v>
      </c>
      <c r="B95" s="127"/>
      <c r="C95" s="127"/>
      <c r="D95" s="127"/>
      <c r="E95" s="127"/>
      <c r="F95" s="127"/>
      <c r="G95" s="127"/>
      <c r="H95" s="127"/>
      <c r="I95" s="127"/>
      <c r="J95" s="127"/>
      <c r="K95" s="127"/>
      <c r="L95" s="127"/>
      <c r="N95" s="11"/>
      <c r="O95" s="12"/>
    </row>
    <row r="96" spans="1:15" ht="6" customHeight="1" x14ac:dyDescent="0.3">
      <c r="A96" s="74"/>
      <c r="B96" s="127"/>
      <c r="C96" s="127"/>
      <c r="D96" s="127"/>
      <c r="E96" s="127"/>
      <c r="F96" s="127"/>
      <c r="G96" s="127"/>
      <c r="H96" s="127"/>
      <c r="I96" s="127"/>
      <c r="J96" s="127"/>
      <c r="K96" s="127"/>
      <c r="L96" s="127"/>
      <c r="N96" s="11"/>
      <c r="O96" s="12"/>
    </row>
    <row r="97" spans="1:15" ht="14.4" customHeight="1" x14ac:dyDescent="0.3">
      <c r="A97" s="153" t="s">
        <v>168</v>
      </c>
      <c r="B97" s="127"/>
      <c r="C97" s="127"/>
      <c r="D97" s="127"/>
      <c r="E97" s="127"/>
      <c r="F97" s="127"/>
      <c r="G97" s="127"/>
      <c r="H97" s="127"/>
      <c r="I97" s="127"/>
      <c r="J97" s="127"/>
      <c r="K97" s="127"/>
      <c r="L97" s="127"/>
      <c r="N97" s="11"/>
      <c r="O97" s="12"/>
    </row>
    <row r="98" spans="1:15" ht="14.4" customHeight="1" x14ac:dyDescent="0.3">
      <c r="A98" s="154" t="s">
        <v>169</v>
      </c>
      <c r="B98" s="127"/>
      <c r="C98" s="127"/>
      <c r="D98" s="127"/>
      <c r="E98" s="127"/>
      <c r="F98" s="127"/>
      <c r="G98" s="127"/>
      <c r="H98" s="127"/>
      <c r="I98" s="127"/>
      <c r="J98" s="127"/>
      <c r="K98" s="127"/>
      <c r="L98" s="127"/>
      <c r="N98" s="11"/>
      <c r="O98" s="12"/>
    </row>
    <row r="99" spans="1:15" ht="6" customHeight="1" x14ac:dyDescent="0.3">
      <c r="A99" s="154"/>
      <c r="B99" s="127"/>
      <c r="C99" s="127"/>
      <c r="D99" s="127"/>
      <c r="E99" s="127"/>
      <c r="F99" s="127"/>
      <c r="G99" s="127"/>
      <c r="H99" s="127"/>
      <c r="I99" s="127"/>
      <c r="J99" s="127"/>
      <c r="K99" s="127"/>
      <c r="L99" s="127"/>
      <c r="N99" s="11"/>
      <c r="O99" s="12"/>
    </row>
    <row r="100" spans="1:15" ht="39" customHeight="1" x14ac:dyDescent="0.3">
      <c r="A100" s="155" t="s">
        <v>103</v>
      </c>
      <c r="B100" s="169"/>
      <c r="C100" s="169"/>
      <c r="D100" s="169"/>
      <c r="E100" s="169"/>
      <c r="F100" s="169"/>
      <c r="G100" s="169"/>
      <c r="H100" s="169"/>
      <c r="I100" s="169"/>
      <c r="J100" s="169"/>
      <c r="K100" s="169"/>
      <c r="L100" s="169"/>
    </row>
    <row r="101" spans="1:15" ht="6.75" customHeight="1" x14ac:dyDescent="0.3"/>
    <row r="102" spans="1:15" ht="69" customHeight="1" thickBot="1" x14ac:dyDescent="0.35">
      <c r="A102" s="155" t="s">
        <v>101</v>
      </c>
      <c r="B102" s="169"/>
      <c r="C102" s="169"/>
      <c r="D102" s="169"/>
      <c r="E102" s="169"/>
      <c r="F102" s="169"/>
      <c r="G102" s="169"/>
      <c r="H102" s="169"/>
      <c r="I102" s="169"/>
      <c r="J102" s="169"/>
      <c r="K102" s="169"/>
      <c r="L102" s="169"/>
    </row>
    <row r="103" spans="1:15" ht="16.2" thickBot="1" x14ac:dyDescent="0.35">
      <c r="A103" s="60" t="s">
        <v>95</v>
      </c>
      <c r="B103" s="58"/>
      <c r="C103" s="58"/>
      <c r="D103" s="58"/>
      <c r="E103" s="58"/>
      <c r="F103" s="58"/>
      <c r="G103" s="58"/>
      <c r="H103" s="58"/>
      <c r="I103" s="58"/>
      <c r="J103" s="58"/>
      <c r="K103" s="58"/>
      <c r="L103" s="59"/>
    </row>
    <row r="104" spans="1:15" ht="40.049999999999997" customHeight="1" x14ac:dyDescent="0.3">
      <c r="A104" s="165" t="s">
        <v>119</v>
      </c>
      <c r="B104" s="165"/>
      <c r="C104" s="165"/>
      <c r="D104" s="165"/>
      <c r="E104" s="165"/>
      <c r="F104" s="165"/>
      <c r="G104" s="165"/>
      <c r="H104" s="165"/>
      <c r="I104" s="165"/>
      <c r="J104" s="165"/>
      <c r="K104" s="165"/>
      <c r="L104" s="165"/>
    </row>
  </sheetData>
  <sheetProtection algorithmName="SHA-512" hashValue="xoPhvarXsXRysOZlHRkG4raJkHu7SX4jQ2Ao29j3o55ovZShu61npDNkMnhbuZSRgFy/8xoo96FIeBQVJAkEmA==" saltValue="NpNaje+uvuCFcPGcyDpnfQ==" spinCount="100000" sheet="1" objects="1" scenarios="1"/>
  <mergeCells count="38">
    <mergeCell ref="A104:L104"/>
    <mergeCell ref="A53:L53"/>
    <mergeCell ref="A55:L55"/>
    <mergeCell ref="A57:L57"/>
    <mergeCell ref="A62:L62"/>
    <mergeCell ref="A64:L64"/>
    <mergeCell ref="A66:L66"/>
    <mergeCell ref="A73:L73"/>
    <mergeCell ref="A75:L75"/>
    <mergeCell ref="A77:L77"/>
    <mergeCell ref="A100:L100"/>
    <mergeCell ref="A102:L102"/>
    <mergeCell ref="A94:L94"/>
    <mergeCell ref="A68:L68"/>
    <mergeCell ref="A87:L87"/>
    <mergeCell ref="A89:L89"/>
    <mergeCell ref="A82:L82"/>
    <mergeCell ref="A83:L83"/>
    <mergeCell ref="A43:L43"/>
    <mergeCell ref="A35:L35"/>
    <mergeCell ref="A36:L36"/>
    <mergeCell ref="A37:L37"/>
    <mergeCell ref="A38:L38"/>
    <mergeCell ref="A41:L41"/>
    <mergeCell ref="A30:L30"/>
    <mergeCell ref="A31:L31"/>
    <mergeCell ref="A32:L32"/>
    <mergeCell ref="A33:L33"/>
    <mergeCell ref="A34:L34"/>
    <mergeCell ref="A20:L20"/>
    <mergeCell ref="A22:L22"/>
    <mergeCell ref="A21:L21"/>
    <mergeCell ref="A11:L11"/>
    <mergeCell ref="A13:L13"/>
    <mergeCell ref="A14:L14"/>
    <mergeCell ref="A15:L15"/>
    <mergeCell ref="A16:L16"/>
    <mergeCell ref="A17:L17"/>
  </mergeCells>
  <pageMargins left="0.7" right="0.7" top="0.75" bottom="0.75" header="0.3" footer="0.3"/>
  <pageSetup scale="69" fitToHeight="0" orientation="portrait" r:id="rId1"/>
  <headerFooter>
    <oddFooter>&amp;C&amp;A&amp;RPage &amp;P of &amp;N</oddFooter>
  </headerFooter>
  <rowBreaks count="1" manualBreakCount="1">
    <brk id="4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971D"/>
    <pageSetUpPr fitToPage="1"/>
  </sheetPr>
  <dimension ref="A1:K51"/>
  <sheetViews>
    <sheetView showGridLines="0" zoomScaleNormal="100" workbookViewId="0">
      <selection activeCell="C11" sqref="C11:H11"/>
    </sheetView>
  </sheetViews>
  <sheetFormatPr defaultColWidth="9.109375" defaultRowHeight="13.8" x14ac:dyDescent="0.3"/>
  <cols>
    <col min="1" max="1" width="2.6640625" style="3" customWidth="1"/>
    <col min="2" max="2" width="27.44140625" style="3" customWidth="1"/>
    <col min="3" max="3" width="28.88671875" style="3" customWidth="1"/>
    <col min="4" max="4" width="7.88671875" style="3" customWidth="1"/>
    <col min="5" max="5" width="10.109375" style="3" customWidth="1"/>
    <col min="6" max="6" width="7.88671875" style="3" customWidth="1"/>
    <col min="7" max="7" width="11" style="3" customWidth="1"/>
    <col min="8" max="16384" width="9.109375" style="3"/>
  </cols>
  <sheetData>
    <row r="1" spans="1:11" ht="18" x14ac:dyDescent="0.3">
      <c r="A1" s="1" t="s">
        <v>62</v>
      </c>
      <c r="B1" s="1"/>
      <c r="C1" s="2"/>
      <c r="D1" s="2"/>
      <c r="E1" s="2"/>
      <c r="F1" s="2"/>
      <c r="G1" s="2"/>
      <c r="H1" s="2"/>
      <c r="I1" s="2"/>
      <c r="J1" s="2"/>
      <c r="K1" s="2"/>
    </row>
    <row r="2" spans="1:11" ht="18" x14ac:dyDescent="0.35">
      <c r="A2" s="4" t="s">
        <v>63</v>
      </c>
      <c r="B2" s="4"/>
      <c r="C2" s="5"/>
      <c r="D2" s="5"/>
      <c r="E2" s="5"/>
      <c r="F2" s="5"/>
      <c r="G2" s="5"/>
      <c r="H2" s="5"/>
      <c r="I2" s="5"/>
      <c r="J2" s="5"/>
      <c r="K2" s="5"/>
    </row>
    <row r="3" spans="1:11" ht="15.6" x14ac:dyDescent="0.3">
      <c r="A3" s="6" t="s">
        <v>64</v>
      </c>
      <c r="B3" s="6"/>
      <c r="C3" s="5"/>
      <c r="D3" s="5"/>
      <c r="E3" s="5"/>
      <c r="F3" s="5"/>
      <c r="G3" s="5"/>
      <c r="H3" s="5"/>
      <c r="I3" s="5"/>
      <c r="J3" s="5"/>
      <c r="K3" s="5"/>
    </row>
    <row r="4" spans="1:11" ht="15.6" x14ac:dyDescent="0.3">
      <c r="A4" s="5" t="s">
        <v>68</v>
      </c>
      <c r="B4" s="5"/>
      <c r="C4" s="7"/>
      <c r="D4" s="7"/>
      <c r="E4" s="7"/>
      <c r="F4" s="7"/>
      <c r="G4" s="13"/>
      <c r="H4" s="13"/>
      <c r="J4" s="7"/>
      <c r="K4" s="7"/>
    </row>
    <row r="5" spans="1:11" ht="14.4" thickBot="1" x14ac:dyDescent="0.35"/>
    <row r="6" spans="1:11" ht="16.2" thickBot="1" x14ac:dyDescent="0.35">
      <c r="A6" s="129" t="s">
        <v>27</v>
      </c>
      <c r="B6" s="129"/>
      <c r="C6" s="129"/>
      <c r="D6" s="129"/>
      <c r="E6" s="129"/>
      <c r="F6" s="129"/>
      <c r="G6" s="129"/>
      <c r="H6" s="129"/>
      <c r="I6" s="42"/>
      <c r="J6" s="42"/>
    </row>
    <row r="9" spans="1:11" ht="14.4" thickBot="1" x14ac:dyDescent="0.35">
      <c r="A9" s="134" t="s">
        <v>82</v>
      </c>
      <c r="B9" s="135" t="s">
        <v>83</v>
      </c>
      <c r="C9" s="137"/>
      <c r="D9" s="138" t="s">
        <v>11</v>
      </c>
      <c r="E9" s="136">
        <v>45474</v>
      </c>
      <c r="F9" s="138" t="s">
        <v>12</v>
      </c>
      <c r="G9" s="136">
        <v>45657</v>
      </c>
      <c r="H9" s="137"/>
    </row>
    <row r="11" spans="1:11" ht="14.4" thickBot="1" x14ac:dyDescent="0.35">
      <c r="A11" s="3" t="s">
        <v>32</v>
      </c>
      <c r="C11" s="179"/>
      <c r="D11" s="180"/>
      <c r="E11" s="180"/>
      <c r="F11" s="180"/>
      <c r="G11" s="180"/>
      <c r="H11" s="180"/>
    </row>
    <row r="13" spans="1:11" ht="14.4" thickBot="1" x14ac:dyDescent="0.35">
      <c r="A13" s="3" t="s">
        <v>50</v>
      </c>
      <c r="C13" s="172"/>
      <c r="D13" s="172"/>
      <c r="E13" s="172"/>
      <c r="F13" s="172"/>
      <c r="G13" s="172"/>
      <c r="H13" s="172"/>
    </row>
    <row r="15" spans="1:11" ht="14.4" thickBot="1" x14ac:dyDescent="0.35">
      <c r="A15" s="3" t="s">
        <v>51</v>
      </c>
      <c r="C15" s="172"/>
      <c r="D15" s="172"/>
      <c r="E15" s="172"/>
      <c r="F15" s="172"/>
      <c r="G15" s="172"/>
      <c r="H15" s="172"/>
    </row>
    <row r="17" spans="1:10" ht="27.75" customHeight="1" thickBot="1" x14ac:dyDescent="0.35">
      <c r="A17" s="3" t="s">
        <v>176</v>
      </c>
      <c r="C17" s="14"/>
      <c r="F17" s="181"/>
      <c r="G17" s="181"/>
      <c r="H17" s="181"/>
    </row>
    <row r="18" spans="1:10" ht="14.4" thickBot="1" x14ac:dyDescent="0.35">
      <c r="A18" s="3" t="s">
        <v>52</v>
      </c>
      <c r="C18" s="14"/>
      <c r="F18" s="182"/>
      <c r="G18" s="182"/>
      <c r="H18" s="182"/>
    </row>
    <row r="19" spans="1:10" ht="27" customHeight="1" thickBot="1" x14ac:dyDescent="0.35">
      <c r="A19" s="3" t="s">
        <v>104</v>
      </c>
      <c r="C19" s="178"/>
      <c r="D19" s="178"/>
      <c r="E19" s="178"/>
      <c r="F19" s="178"/>
      <c r="G19" s="178"/>
      <c r="H19" s="178"/>
    </row>
    <row r="22" spans="1:10" x14ac:dyDescent="0.3">
      <c r="A22" s="43" t="s">
        <v>88</v>
      </c>
      <c r="B22" s="3" t="s">
        <v>13</v>
      </c>
    </row>
    <row r="24" spans="1:10" ht="41.25" customHeight="1" x14ac:dyDescent="0.3">
      <c r="A24" s="177" t="s">
        <v>33</v>
      </c>
      <c r="B24" s="177"/>
      <c r="C24" s="177"/>
      <c r="D24" s="177"/>
      <c r="E24" s="177"/>
      <c r="F24" s="177"/>
      <c r="G24" s="177"/>
      <c r="H24" s="177"/>
      <c r="I24" s="34"/>
      <c r="J24" s="35"/>
    </row>
    <row r="25" spans="1:10" ht="52.5" customHeight="1" thickBot="1" x14ac:dyDescent="0.35">
      <c r="A25" s="171"/>
      <c r="B25" s="171"/>
      <c r="C25" s="171"/>
      <c r="D25" s="39"/>
      <c r="E25" s="175"/>
      <c r="F25" s="175"/>
      <c r="G25" s="175"/>
      <c r="H25" s="175"/>
    </row>
    <row r="26" spans="1:10" x14ac:dyDescent="0.3">
      <c r="A26" s="15" t="s">
        <v>14</v>
      </c>
      <c r="B26" s="15"/>
      <c r="D26" s="37"/>
      <c r="E26" s="15" t="s">
        <v>76</v>
      </c>
    </row>
    <row r="27" spans="1:10" x14ac:dyDescent="0.3">
      <c r="D27" s="37"/>
    </row>
    <row r="28" spans="1:10" ht="14.4" thickBot="1" x14ac:dyDescent="0.35">
      <c r="A28" s="171"/>
      <c r="B28" s="171"/>
      <c r="C28" s="171"/>
      <c r="D28" s="40"/>
      <c r="E28" s="176"/>
      <c r="F28" s="176"/>
      <c r="G28" s="176"/>
      <c r="H28" s="176"/>
    </row>
    <row r="29" spans="1:10" x14ac:dyDescent="0.3">
      <c r="A29" s="15" t="s">
        <v>15</v>
      </c>
      <c r="B29" s="15"/>
      <c r="D29" s="37"/>
      <c r="E29" s="15" t="s">
        <v>16</v>
      </c>
    </row>
    <row r="30" spans="1:10" x14ac:dyDescent="0.3">
      <c r="D30" s="37"/>
    </row>
    <row r="31" spans="1:10" ht="14.4" thickBot="1" x14ac:dyDescent="0.35">
      <c r="A31" s="173"/>
      <c r="B31" s="173"/>
      <c r="C31" s="173"/>
      <c r="D31" s="41"/>
      <c r="E31" s="174"/>
      <c r="F31" s="174"/>
      <c r="G31" s="174"/>
      <c r="H31" s="174"/>
    </row>
    <row r="32" spans="1:10" x14ac:dyDescent="0.3">
      <c r="A32" s="16" t="s">
        <v>17</v>
      </c>
      <c r="B32" s="16"/>
      <c r="D32" s="37"/>
      <c r="E32" s="33" t="s">
        <v>18</v>
      </c>
      <c r="F32" s="33"/>
    </row>
    <row r="33" spans="1:8" ht="14.4" thickBot="1" x14ac:dyDescent="0.35">
      <c r="A33" s="17"/>
      <c r="B33" s="17"/>
      <c r="C33" s="17"/>
      <c r="D33" s="37"/>
      <c r="E33" s="17"/>
      <c r="F33" s="17"/>
      <c r="G33" s="17"/>
      <c r="H33" s="17"/>
    </row>
    <row r="34" spans="1:8" ht="14.4" thickTop="1" x14ac:dyDescent="0.3">
      <c r="A34" s="14"/>
      <c r="B34" s="14"/>
      <c r="C34" s="14"/>
      <c r="D34" s="37"/>
    </row>
    <row r="35" spans="1:8" ht="14.4" x14ac:dyDescent="0.3">
      <c r="A35" s="44" t="s">
        <v>86</v>
      </c>
      <c r="B35" s="18" t="s">
        <v>87</v>
      </c>
      <c r="C35" s="19"/>
      <c r="D35" s="38"/>
    </row>
    <row r="36" spans="1:8" ht="14.4" thickBot="1" x14ac:dyDescent="0.35">
      <c r="A36" s="171"/>
      <c r="B36" s="171"/>
      <c r="C36" s="171"/>
      <c r="D36" s="40"/>
      <c r="E36" s="172"/>
      <c r="F36" s="172"/>
      <c r="G36" s="172"/>
      <c r="H36" s="172"/>
    </row>
    <row r="37" spans="1:8" x14ac:dyDescent="0.3">
      <c r="A37" s="15" t="s">
        <v>15</v>
      </c>
      <c r="B37" s="15"/>
      <c r="D37" s="37"/>
      <c r="E37" s="15" t="s">
        <v>16</v>
      </c>
    </row>
    <row r="38" spans="1:8" ht="14.4" thickBot="1" x14ac:dyDescent="0.35">
      <c r="A38" s="173"/>
      <c r="B38" s="173"/>
      <c r="C38" s="173"/>
      <c r="D38" s="41"/>
      <c r="E38" s="174"/>
      <c r="F38" s="174"/>
      <c r="G38" s="174"/>
      <c r="H38" s="174"/>
    </row>
    <row r="39" spans="1:8" x14ac:dyDescent="0.3">
      <c r="A39" s="16" t="s">
        <v>17</v>
      </c>
      <c r="B39" s="16"/>
      <c r="D39" s="37"/>
      <c r="E39" s="33" t="s">
        <v>18</v>
      </c>
      <c r="F39" s="33"/>
    </row>
    <row r="40" spans="1:8" ht="14.4" thickBot="1" x14ac:dyDescent="0.35">
      <c r="A40" s="171"/>
      <c r="B40" s="171"/>
      <c r="C40" s="171"/>
      <c r="D40" s="40"/>
    </row>
    <row r="41" spans="1:8" x14ac:dyDescent="0.3">
      <c r="A41" s="16" t="s">
        <v>19</v>
      </c>
      <c r="B41" s="16"/>
      <c r="D41" s="37"/>
    </row>
    <row r="42" spans="1:8" ht="14.4" thickBot="1" x14ac:dyDescent="0.35">
      <c r="A42" s="17"/>
      <c r="B42" s="17"/>
      <c r="C42" s="17"/>
      <c r="D42" s="37"/>
      <c r="E42" s="17"/>
      <c r="F42" s="17"/>
      <c r="G42" s="17"/>
      <c r="H42" s="17"/>
    </row>
    <row r="43" spans="1:8" ht="14.4" thickTop="1" x14ac:dyDescent="0.3">
      <c r="A43" s="14"/>
      <c r="B43" s="14"/>
      <c r="C43" s="14"/>
      <c r="D43" s="37"/>
    </row>
    <row r="44" spans="1:8" ht="14.4" x14ac:dyDescent="0.3">
      <c r="A44" s="44" t="s">
        <v>84</v>
      </c>
      <c r="B44" s="18" t="s">
        <v>85</v>
      </c>
      <c r="C44" s="19"/>
      <c r="D44" s="38"/>
    </row>
    <row r="45" spans="1:8" ht="14.4" thickBot="1" x14ac:dyDescent="0.35">
      <c r="A45" s="171"/>
      <c r="B45" s="171"/>
      <c r="C45" s="171"/>
      <c r="D45" s="40"/>
      <c r="E45" s="172"/>
      <c r="F45" s="172"/>
      <c r="G45" s="172"/>
      <c r="H45" s="172"/>
    </row>
    <row r="46" spans="1:8" x14ac:dyDescent="0.3">
      <c r="A46" s="36" t="s">
        <v>15</v>
      </c>
      <c r="B46" s="36"/>
      <c r="D46" s="37"/>
      <c r="E46" s="15" t="s">
        <v>16</v>
      </c>
    </row>
    <row r="47" spans="1:8" ht="14.4" thickBot="1" x14ac:dyDescent="0.35">
      <c r="A47" s="173"/>
      <c r="B47" s="173"/>
      <c r="C47" s="173"/>
      <c r="D47" s="41"/>
      <c r="E47" s="174"/>
      <c r="F47" s="174"/>
      <c r="G47" s="174"/>
      <c r="H47" s="174"/>
    </row>
    <row r="48" spans="1:8" x14ac:dyDescent="0.3">
      <c r="A48" s="16" t="s">
        <v>17</v>
      </c>
      <c r="B48" s="16"/>
      <c r="D48" s="37"/>
      <c r="E48" s="33" t="s">
        <v>18</v>
      </c>
      <c r="F48" s="33"/>
    </row>
    <row r="49" spans="4:5" x14ac:dyDescent="0.3">
      <c r="D49" s="37"/>
      <c r="E49" s="37"/>
    </row>
    <row r="50" spans="4:5" x14ac:dyDescent="0.3">
      <c r="D50" s="37"/>
      <c r="E50" s="37"/>
    </row>
    <row r="51" spans="4:5" x14ac:dyDescent="0.3">
      <c r="D51" s="37"/>
      <c r="E51" s="37"/>
    </row>
  </sheetData>
  <sheetProtection algorithmName="SHA-512" hashValue="7EULkfZ6k21J+KA7zWX1LdrFeoAeeXaS24tL7vutq6GmTO4toqT/VluqT+oO3+l+9FsBesquwl/VlDDsTlrmGw==" saltValue="q3P8hQy4S8VUk006n5DGsg==" spinCount="100000" sheet="1" objects="1" scenarios="1"/>
  <protectedRanges>
    <protectedRange sqref="A36:B36 A38:B38 E36 E38 A40:B40" name="Range1_1_1"/>
  </protectedRanges>
  <dataConsolidate/>
  <mergeCells count="22">
    <mergeCell ref="A24:H24"/>
    <mergeCell ref="C19:H19"/>
    <mergeCell ref="C11:H11"/>
    <mergeCell ref="C13:H13"/>
    <mergeCell ref="C15:H15"/>
    <mergeCell ref="F17:H17"/>
    <mergeCell ref="F18:H18"/>
    <mergeCell ref="A25:C25"/>
    <mergeCell ref="E25:H25"/>
    <mergeCell ref="A28:C28"/>
    <mergeCell ref="E28:H28"/>
    <mergeCell ref="A31:C31"/>
    <mergeCell ref="E31:H31"/>
    <mergeCell ref="A45:C45"/>
    <mergeCell ref="E45:H45"/>
    <mergeCell ref="A47:C47"/>
    <mergeCell ref="E47:H47"/>
    <mergeCell ref="A36:C36"/>
    <mergeCell ref="E36:H36"/>
    <mergeCell ref="A38:C38"/>
    <mergeCell ref="E38:H38"/>
    <mergeCell ref="A40:C40"/>
  </mergeCells>
  <dataValidations count="3">
    <dataValidation type="whole" allowBlank="1" showInputMessage="1" showErrorMessage="1" error="Please enter a number" sqref="F18:H18" xr:uid="{00000000-0002-0000-0100-000000000000}">
      <formula1>0</formula1>
      <formula2>9.99999999999999E+34</formula2>
    </dataValidation>
    <dataValidation allowBlank="1" showInputMessage="1" showErrorMessage="1" prompt="Please enter all Mississippi Medicaid provider numbers for the licensed ambulance providers, separated by commas" sqref="F17:H17" xr:uid="{00000000-0002-0000-0100-000001000000}"/>
    <dataValidation allowBlank="1" showInputMessage="1" showErrorMessage="1" prompt="Please enter all license numbers assigned to the ambulance company by the Mississippi State Department of Health." sqref="C19:H19" xr:uid="{00000000-0002-0000-0100-000002000000}"/>
  </dataValidations>
  <pageMargins left="0.7" right="0.7" top="0.75" bottom="0.75" header="0.3" footer="0.3"/>
  <pageSetup scale="88" orientation="portrait" r:id="rId1"/>
  <headerFooter>
    <oddFooter>&amp;C&amp;A&amp;RPage &amp;P of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8BD0-2686-43D6-BF07-BC5271A2E28B}">
  <sheetPr>
    <tabColor theme="4" tint="0.39997558519241921"/>
    <pageSetUpPr fitToPage="1"/>
  </sheetPr>
  <dimension ref="A1:G30"/>
  <sheetViews>
    <sheetView showGridLines="0" zoomScaleNormal="100" workbookViewId="0">
      <selection activeCell="D15" sqref="D15"/>
    </sheetView>
  </sheetViews>
  <sheetFormatPr defaultColWidth="8.6640625" defaultRowHeight="13.8" x14ac:dyDescent="0.3"/>
  <cols>
    <col min="1" max="1" width="7.109375" style="77" customWidth="1"/>
    <col min="2" max="2" width="17.109375" style="77" customWidth="1"/>
    <col min="3" max="3" width="40.33203125" style="77" customWidth="1"/>
    <col min="4" max="7" width="19.6640625" style="77" customWidth="1"/>
    <col min="8" max="16384" width="8.6640625" style="77"/>
  </cols>
  <sheetData>
    <row r="1" spans="1:7" ht="18" x14ac:dyDescent="0.3">
      <c r="A1" s="76" t="s">
        <v>62</v>
      </c>
      <c r="F1" s="78"/>
      <c r="G1" s="78"/>
    </row>
    <row r="2" spans="1:7" ht="18" x14ac:dyDescent="0.35">
      <c r="A2" s="79" t="s">
        <v>63</v>
      </c>
    </row>
    <row r="3" spans="1:7" ht="15.6" x14ac:dyDescent="0.3">
      <c r="A3" s="80" t="s">
        <v>64</v>
      </c>
    </row>
    <row r="4" spans="1:7" ht="15.6" x14ac:dyDescent="0.3">
      <c r="A4" s="81" t="s">
        <v>68</v>
      </c>
      <c r="B4" s="82"/>
      <c r="C4" s="82"/>
      <c r="E4" s="78"/>
    </row>
    <row r="5" spans="1:7" ht="15" thickBot="1" x14ac:dyDescent="0.35">
      <c r="A5" s="83"/>
      <c r="B5" s="82"/>
      <c r="C5" s="84"/>
      <c r="D5" s="82"/>
      <c r="E5" s="82"/>
    </row>
    <row r="6" spans="1:7" ht="16.2" thickBot="1" x14ac:dyDescent="0.35">
      <c r="A6" s="85" t="s">
        <v>46</v>
      </c>
      <c r="B6" s="86"/>
      <c r="C6" s="86"/>
      <c r="D6" s="85"/>
      <c r="E6" s="128" t="s">
        <v>153</v>
      </c>
      <c r="F6" s="87" t="s">
        <v>108</v>
      </c>
      <c r="G6" s="85"/>
    </row>
    <row r="7" spans="1:7" x14ac:dyDescent="0.3">
      <c r="A7" s="88"/>
      <c r="B7" s="88"/>
    </row>
    <row r="8" spans="1:7" x14ac:dyDescent="0.3">
      <c r="A8" s="88"/>
      <c r="B8" s="89" t="s">
        <v>47</v>
      </c>
      <c r="C8" s="90">
        <f>'Sch 1 Certification Statement'!$C$11</f>
        <v>0</v>
      </c>
    </row>
    <row r="9" spans="1:7" x14ac:dyDescent="0.3">
      <c r="A9" s="88"/>
      <c r="B9" s="89" t="s">
        <v>39</v>
      </c>
      <c r="C9" s="91">
        <f>'Sch 1 Certification Statement'!$F$17</f>
        <v>0</v>
      </c>
    </row>
    <row r="10" spans="1:7" ht="26.4" customHeight="1" x14ac:dyDescent="0.3"/>
    <row r="11" spans="1:7" ht="15" customHeight="1" x14ac:dyDescent="0.3">
      <c r="A11" s="92"/>
      <c r="B11" s="93" t="s">
        <v>90</v>
      </c>
      <c r="C11" s="94"/>
    </row>
    <row r="12" spans="1:7" ht="27" customHeight="1" x14ac:dyDescent="0.3">
      <c r="A12" s="92"/>
      <c r="B12" s="95"/>
      <c r="C12" s="96"/>
      <c r="D12" s="183" t="s">
        <v>111</v>
      </c>
      <c r="E12" s="183"/>
      <c r="F12" s="183"/>
      <c r="G12" s="183"/>
    </row>
    <row r="13" spans="1:7" ht="58.8" customHeight="1" thickBot="1" x14ac:dyDescent="0.35">
      <c r="A13" s="92"/>
      <c r="B13" s="97" t="s">
        <v>40</v>
      </c>
      <c r="C13" s="98" t="s">
        <v>41</v>
      </c>
      <c r="D13" s="97" t="s">
        <v>43</v>
      </c>
      <c r="E13" s="97" t="s">
        <v>42</v>
      </c>
      <c r="F13" s="99" t="s">
        <v>112</v>
      </c>
      <c r="G13" s="97" t="s">
        <v>113</v>
      </c>
    </row>
    <row r="14" spans="1:7" ht="15" customHeight="1" x14ac:dyDescent="0.3">
      <c r="A14" s="92"/>
      <c r="B14" s="100"/>
      <c r="C14" s="101" t="s">
        <v>91</v>
      </c>
      <c r="D14" s="102">
        <v>1</v>
      </c>
      <c r="E14" s="102">
        <v>2</v>
      </c>
      <c r="F14" s="103">
        <v>3</v>
      </c>
      <c r="G14" s="102">
        <v>4</v>
      </c>
    </row>
    <row r="15" spans="1:7" ht="27" customHeight="1" x14ac:dyDescent="0.3">
      <c r="A15" s="92">
        <v>1</v>
      </c>
      <c r="B15" s="104" t="s">
        <v>58</v>
      </c>
      <c r="C15" s="105" t="s">
        <v>57</v>
      </c>
      <c r="D15" s="21"/>
      <c r="E15" s="21"/>
      <c r="F15" s="106"/>
      <c r="G15" s="107" t="str">
        <f t="shared" ref="G15:G23" si="0">IF(AND(D15&gt;0,E15=""),IF(F15*F$30=0,"",ROUND(F15*F$30,0)),"")</f>
        <v/>
      </c>
    </row>
    <row r="16" spans="1:7" ht="27" customHeight="1" x14ac:dyDescent="0.3">
      <c r="A16" s="92">
        <v>2</v>
      </c>
      <c r="B16" s="104" t="s">
        <v>6</v>
      </c>
      <c r="C16" s="105" t="s">
        <v>29</v>
      </c>
      <c r="D16" s="21"/>
      <c r="E16" s="106"/>
      <c r="F16" s="106"/>
      <c r="G16" s="107" t="str">
        <f t="shared" si="0"/>
        <v/>
      </c>
    </row>
    <row r="17" spans="1:7" ht="27" customHeight="1" x14ac:dyDescent="0.3">
      <c r="A17" s="92">
        <v>3</v>
      </c>
      <c r="B17" s="104" t="s">
        <v>4</v>
      </c>
      <c r="C17" s="105" t="s">
        <v>30</v>
      </c>
      <c r="D17" s="21"/>
      <c r="E17" s="106"/>
      <c r="F17" s="106"/>
      <c r="G17" s="107" t="str">
        <f t="shared" si="0"/>
        <v/>
      </c>
    </row>
    <row r="18" spans="1:7" ht="27" customHeight="1" x14ac:dyDescent="0.3">
      <c r="A18" s="92">
        <v>4</v>
      </c>
      <c r="B18" s="104" t="s">
        <v>1</v>
      </c>
      <c r="C18" s="105" t="s">
        <v>45</v>
      </c>
      <c r="D18" s="21"/>
      <c r="E18" s="106"/>
      <c r="F18" s="106"/>
      <c r="G18" s="107" t="str">
        <f t="shared" si="0"/>
        <v/>
      </c>
    </row>
    <row r="19" spans="1:7" ht="27" customHeight="1" x14ac:dyDescent="0.3">
      <c r="A19" s="92">
        <v>5</v>
      </c>
      <c r="B19" s="104" t="s">
        <v>2</v>
      </c>
      <c r="C19" s="105" t="s">
        <v>105</v>
      </c>
      <c r="D19" s="21"/>
      <c r="E19" s="106"/>
      <c r="F19" s="106"/>
      <c r="G19" s="107" t="str">
        <f t="shared" si="0"/>
        <v/>
      </c>
    </row>
    <row r="20" spans="1:7" ht="27" customHeight="1" x14ac:dyDescent="0.3">
      <c r="A20" s="92">
        <v>6</v>
      </c>
      <c r="B20" s="104" t="s">
        <v>78</v>
      </c>
      <c r="C20" s="105" t="s">
        <v>77</v>
      </c>
      <c r="D20" s="108"/>
      <c r="E20" s="106"/>
      <c r="F20" s="106"/>
      <c r="G20" s="107" t="str">
        <f t="shared" si="0"/>
        <v/>
      </c>
    </row>
    <row r="21" spans="1:7" ht="27" customHeight="1" x14ac:dyDescent="0.3">
      <c r="A21" s="92">
        <v>7</v>
      </c>
      <c r="B21" s="104" t="s">
        <v>79</v>
      </c>
      <c r="C21" s="105" t="s">
        <v>80</v>
      </c>
      <c r="D21" s="109"/>
      <c r="E21" s="106"/>
      <c r="F21" s="106"/>
      <c r="G21" s="107" t="str">
        <f t="shared" si="0"/>
        <v/>
      </c>
    </row>
    <row r="22" spans="1:7" ht="27" customHeight="1" x14ac:dyDescent="0.3">
      <c r="A22" s="92">
        <v>8</v>
      </c>
      <c r="B22" s="104" t="s">
        <v>7</v>
      </c>
      <c r="C22" s="105" t="s">
        <v>55</v>
      </c>
      <c r="D22" s="109"/>
      <c r="E22" s="106"/>
      <c r="F22" s="106"/>
      <c r="G22" s="107" t="str">
        <f t="shared" si="0"/>
        <v/>
      </c>
    </row>
    <row r="23" spans="1:7" ht="39" customHeight="1" x14ac:dyDescent="0.3">
      <c r="A23" s="92">
        <v>9</v>
      </c>
      <c r="B23" s="105" t="s">
        <v>56</v>
      </c>
      <c r="C23" s="105" t="s">
        <v>59</v>
      </c>
      <c r="D23" s="109"/>
      <c r="E23" s="106"/>
      <c r="F23" s="106"/>
      <c r="G23" s="107" t="str">
        <f t="shared" si="0"/>
        <v/>
      </c>
    </row>
    <row r="24" spans="1:7" ht="27" customHeight="1" x14ac:dyDescent="0.3">
      <c r="A24" s="92">
        <v>10</v>
      </c>
      <c r="B24" s="83" t="s">
        <v>114</v>
      </c>
      <c r="C24" s="83"/>
      <c r="D24" s="110">
        <f>SUM(D15:D19)</f>
        <v>0</v>
      </c>
      <c r="E24" s="111">
        <f>SUM(E15:E23)</f>
        <v>0</v>
      </c>
      <c r="F24" s="111">
        <f>SUM(F15:F23)</f>
        <v>0</v>
      </c>
      <c r="G24" s="107">
        <f>IFERROR(SUM(G15:G23),0)</f>
        <v>0</v>
      </c>
    </row>
    <row r="25" spans="1:7" ht="27" customHeight="1" thickBot="1" x14ac:dyDescent="0.35">
      <c r="A25" s="92">
        <v>11</v>
      </c>
      <c r="B25" s="83" t="s">
        <v>115</v>
      </c>
      <c r="C25" s="83"/>
      <c r="D25" s="112">
        <f>D24</f>
        <v>0</v>
      </c>
      <c r="E25" s="113">
        <f>E24+G24</f>
        <v>0</v>
      </c>
      <c r="F25" s="114"/>
      <c r="G25" s="114"/>
    </row>
    <row r="26" spans="1:7" ht="27" customHeight="1" thickTop="1" x14ac:dyDescent="0.3">
      <c r="A26" s="92"/>
      <c r="B26" s="83"/>
      <c r="C26" s="83"/>
      <c r="D26" s="115"/>
      <c r="E26" s="114"/>
      <c r="F26" s="114"/>
      <c r="G26" s="114"/>
    </row>
    <row r="27" spans="1:7" ht="27.6" customHeight="1" x14ac:dyDescent="0.3">
      <c r="B27" s="116" t="s">
        <v>116</v>
      </c>
      <c r="C27" s="117"/>
      <c r="D27" s="118"/>
      <c r="E27" s="118"/>
      <c r="F27" s="118"/>
      <c r="G27" s="118"/>
    </row>
    <row r="28" spans="1:7" ht="54.6" customHeight="1" x14ac:dyDescent="0.3">
      <c r="B28" s="119"/>
      <c r="C28" s="120"/>
      <c r="D28" s="119" t="s">
        <v>109</v>
      </c>
      <c r="E28" s="121" t="s">
        <v>110</v>
      </c>
      <c r="F28" s="184" t="s">
        <v>118</v>
      </c>
      <c r="G28" s="184"/>
    </row>
    <row r="29" spans="1:7" ht="27" customHeight="1" x14ac:dyDescent="0.3">
      <c r="A29" s="92" t="s">
        <v>44</v>
      </c>
      <c r="B29" s="122"/>
      <c r="C29" s="123" t="s">
        <v>91</v>
      </c>
      <c r="D29" s="124">
        <v>1</v>
      </c>
      <c r="E29" s="125">
        <v>2</v>
      </c>
      <c r="F29" s="185">
        <v>3</v>
      </c>
      <c r="G29" s="185"/>
    </row>
    <row r="30" spans="1:7" ht="27" customHeight="1" x14ac:dyDescent="0.3">
      <c r="A30" s="92">
        <v>12</v>
      </c>
      <c r="B30" s="104" t="s">
        <v>81</v>
      </c>
      <c r="C30" s="105" t="s">
        <v>89</v>
      </c>
      <c r="D30" s="21"/>
      <c r="E30" s="106"/>
      <c r="F30" s="186" t="str">
        <f>IFERROR(D30/E30,"")</f>
        <v/>
      </c>
      <c r="G30" s="186"/>
    </row>
  </sheetData>
  <sheetProtection algorithmName="SHA-512" hashValue="dSKSnEupdm0g+hq7qlGka3sGAbN5vWBrXMo2HCdEJomiOhpxCPnTm+b1HgPu2Y74qNBQArigBbPT4C9U7TIpMg==" saltValue="BOu14G7Aj1bGj48pUDbi2w==" spinCount="100000" sheet="1" objects="1" scenarios="1"/>
  <mergeCells count="4">
    <mergeCell ref="D12:G12"/>
    <mergeCell ref="F28:G28"/>
    <mergeCell ref="F29:G29"/>
    <mergeCell ref="F30:G30"/>
  </mergeCells>
  <conditionalFormatting sqref="D15:F19 G24 D30:E30">
    <cfRule type="containsBlanks" dxfId="3" priority="2">
      <formula>LEN(TRIM(D15))=0</formula>
    </cfRule>
  </conditionalFormatting>
  <conditionalFormatting sqref="E20:F23">
    <cfRule type="containsBlanks" dxfId="2" priority="1">
      <formula>LEN(TRIM(E20))=0</formula>
    </cfRule>
  </conditionalFormatting>
  <dataValidations count="3">
    <dataValidation type="custom" allowBlank="1" showInputMessage="1" showErrorMessage="1" error="Please enter a number" sqref="D28:E28 E26:F26 G26" xr:uid="{80665DDD-26B5-411A-BBB3-DAECD4392E17}">
      <formula1>ISNUMBER(D26)</formula1>
    </dataValidation>
    <dataValidation type="whole" allowBlank="1" showInputMessage="1" sqref="D30:E30" xr:uid="{EFDF3A2D-D951-4F22-BCD2-2A3A2E5C016D}">
      <formula1>1</formula1>
      <formula2>100000000000</formula2>
    </dataValidation>
    <dataValidation type="whole" allowBlank="1" showInputMessage="1" showErrorMessage="1" sqref="G15:G24 D15:F24" xr:uid="{967026EB-0CA4-48AB-9AFF-FEF088BC61F1}">
      <formula1>1</formula1>
      <formula2>100000000000</formula2>
    </dataValidation>
  </dataValidations>
  <pageMargins left="0.25" right="0.25" top="0.75" bottom="0.75" header="0.3" footer="0.3"/>
  <pageSetup scale="73" orientation="landscape" r:id="rId1"/>
  <headerFooter>
    <oddFooter>&amp;C&amp;A&amp;RPage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M40"/>
  <sheetViews>
    <sheetView showGridLines="0" zoomScaleNormal="100" workbookViewId="0">
      <selection activeCell="E19" sqref="E19"/>
    </sheetView>
  </sheetViews>
  <sheetFormatPr defaultColWidth="9.109375" defaultRowHeight="13.8" x14ac:dyDescent="0.3"/>
  <cols>
    <col min="1" max="1" width="11" style="20" customWidth="1"/>
    <col min="2" max="2" width="37.33203125" style="20" customWidth="1"/>
    <col min="3" max="3" width="24.88671875" style="20" customWidth="1"/>
    <col min="4" max="4" width="16.88671875" style="20" customWidth="1"/>
    <col min="5" max="9" width="16.6640625" style="20" customWidth="1"/>
    <col min="10" max="10" width="20.88671875" style="20" customWidth="1"/>
    <col min="11" max="16384" width="9.109375" style="20"/>
  </cols>
  <sheetData>
    <row r="1" spans="1:13" ht="18" x14ac:dyDescent="0.3">
      <c r="A1" s="1" t="s">
        <v>62</v>
      </c>
      <c r="B1" s="2"/>
      <c r="C1" s="2"/>
      <c r="D1" s="2"/>
      <c r="E1" s="2"/>
      <c r="F1" s="13"/>
      <c r="G1" s="2"/>
      <c r="H1" s="2"/>
      <c r="I1" s="2"/>
      <c r="J1" s="2"/>
      <c r="K1" s="2"/>
      <c r="L1" s="2"/>
      <c r="M1" s="2"/>
    </row>
    <row r="2" spans="1:13" ht="18" x14ac:dyDescent="0.35">
      <c r="A2" s="4" t="s">
        <v>63</v>
      </c>
      <c r="B2" s="5"/>
      <c r="C2" s="5"/>
      <c r="F2" s="5"/>
      <c r="G2" s="5"/>
      <c r="H2" s="5"/>
      <c r="I2" s="5"/>
      <c r="J2" s="5"/>
      <c r="K2" s="5"/>
      <c r="L2" s="5"/>
      <c r="M2" s="5"/>
    </row>
    <row r="3" spans="1:13" ht="15.6" x14ac:dyDescent="0.3">
      <c r="A3" s="6" t="s">
        <v>64</v>
      </c>
      <c r="B3" s="5"/>
      <c r="C3" s="5"/>
      <c r="D3" s="5"/>
      <c r="E3" s="5"/>
      <c r="F3" s="5"/>
      <c r="G3" s="5"/>
      <c r="H3" s="5"/>
      <c r="I3" s="5"/>
      <c r="J3" s="5"/>
      <c r="K3" s="5"/>
      <c r="L3" s="5"/>
      <c r="M3" s="5"/>
    </row>
    <row r="4" spans="1:13" ht="14.4" x14ac:dyDescent="0.3">
      <c r="A4" s="5" t="s">
        <v>68</v>
      </c>
      <c r="B4" s="7"/>
      <c r="C4" s="7"/>
      <c r="E4" s="7"/>
      <c r="F4" s="7"/>
      <c r="G4" s="7"/>
      <c r="H4" s="7"/>
      <c r="I4" s="7"/>
      <c r="J4" s="7"/>
      <c r="K4" s="7"/>
      <c r="L4" s="7"/>
      <c r="M4" s="7"/>
    </row>
    <row r="5" spans="1:13" ht="14.4" thickBot="1" x14ac:dyDescent="0.35">
      <c r="B5" s="22"/>
      <c r="C5" s="22"/>
    </row>
    <row r="6" spans="1:13" ht="16.2" thickBot="1" x14ac:dyDescent="0.35">
      <c r="A6" s="130" t="s">
        <v>69</v>
      </c>
      <c r="B6" s="131"/>
      <c r="C6" s="131"/>
      <c r="D6" s="132"/>
      <c r="E6" s="132"/>
      <c r="F6" s="132"/>
      <c r="G6" s="133" t="s">
        <v>153</v>
      </c>
      <c r="H6" s="130" t="s">
        <v>108</v>
      </c>
      <c r="I6" s="131"/>
    </row>
    <row r="7" spans="1:13" ht="12.6" customHeight="1" x14ac:dyDescent="0.3">
      <c r="B7" s="23"/>
      <c r="C7" s="24"/>
      <c r="D7" s="25"/>
      <c r="E7" s="25"/>
      <c r="F7" s="25"/>
      <c r="G7" s="25"/>
      <c r="H7" s="25"/>
    </row>
    <row r="8" spans="1:13" ht="12.6" customHeight="1" x14ac:dyDescent="0.3">
      <c r="B8" s="26" t="s">
        <v>71</v>
      </c>
      <c r="C8" s="27">
        <f>'Sch 1 Certification Statement'!C11</f>
        <v>0</v>
      </c>
      <c r="D8" s="25"/>
      <c r="E8" s="25"/>
      <c r="F8" s="25"/>
      <c r="G8" s="25"/>
      <c r="H8" s="25"/>
    </row>
    <row r="9" spans="1:13" ht="12.6" customHeight="1" x14ac:dyDescent="0.3">
      <c r="B9" s="26" t="s">
        <v>48</v>
      </c>
      <c r="C9" s="32">
        <f>'Sch 1 Certification Statement'!F17</f>
        <v>0</v>
      </c>
      <c r="D9" s="25"/>
      <c r="E9" s="25"/>
      <c r="F9" s="25"/>
      <c r="G9" s="25"/>
      <c r="H9" s="25"/>
    </row>
    <row r="11" spans="1:13" ht="15" customHeight="1" x14ac:dyDescent="0.3">
      <c r="A11" s="28" t="s">
        <v>34</v>
      </c>
      <c r="B11" s="28"/>
      <c r="C11" s="28"/>
      <c r="D11" s="28"/>
      <c r="E11" s="28"/>
      <c r="F11" s="28"/>
      <c r="G11" s="28"/>
      <c r="H11" s="28"/>
      <c r="I11" s="28"/>
    </row>
    <row r="12" spans="1:13" ht="16.5" customHeight="1" x14ac:dyDescent="0.3">
      <c r="A12" s="197" t="s">
        <v>106</v>
      </c>
      <c r="B12" s="197"/>
      <c r="C12" s="197"/>
      <c r="D12" s="197"/>
      <c r="E12" s="197"/>
      <c r="F12" s="197"/>
      <c r="G12" s="197"/>
      <c r="H12" s="197"/>
      <c r="I12" s="197"/>
    </row>
    <row r="13" spans="1:13" ht="45" customHeight="1" x14ac:dyDescent="0.3">
      <c r="A13" s="198" t="s">
        <v>154</v>
      </c>
      <c r="B13" s="198"/>
      <c r="C13" s="198"/>
      <c r="D13" s="198"/>
      <c r="E13" s="198"/>
      <c r="F13" s="198"/>
      <c r="G13" s="198"/>
      <c r="H13" s="198"/>
      <c r="I13" s="198"/>
    </row>
    <row r="14" spans="1:13" ht="16.5" customHeight="1" x14ac:dyDescent="0.3">
      <c r="A14" s="199" t="s">
        <v>155</v>
      </c>
      <c r="B14" s="199"/>
      <c r="C14" s="199"/>
      <c r="D14" s="199"/>
      <c r="E14" s="199"/>
      <c r="F14" s="199"/>
      <c r="G14" s="199"/>
      <c r="H14" s="199"/>
      <c r="I14" s="199"/>
    </row>
    <row r="15" spans="1:13" x14ac:dyDescent="0.3">
      <c r="A15" s="29"/>
    </row>
    <row r="16" spans="1:13" x14ac:dyDescent="0.3">
      <c r="E16" s="200"/>
      <c r="F16" s="200"/>
      <c r="G16" s="200"/>
      <c r="H16" s="200"/>
      <c r="I16" s="200"/>
    </row>
    <row r="17" spans="1:9" x14ac:dyDescent="0.3">
      <c r="A17" s="30" t="s">
        <v>20</v>
      </c>
      <c r="B17" s="30" t="s">
        <v>21</v>
      </c>
      <c r="C17" s="30" t="s">
        <v>22</v>
      </c>
      <c r="D17" s="30" t="s">
        <v>23</v>
      </c>
      <c r="E17" s="30" t="s">
        <v>24</v>
      </c>
      <c r="F17" s="30" t="s">
        <v>25</v>
      </c>
      <c r="G17" s="30" t="s">
        <v>26</v>
      </c>
      <c r="H17" s="30" t="s">
        <v>35</v>
      </c>
      <c r="I17" s="30" t="s">
        <v>37</v>
      </c>
    </row>
    <row r="18" spans="1:9" ht="30" customHeight="1" thickBot="1" x14ac:dyDescent="0.35">
      <c r="A18" s="69" t="s">
        <v>0</v>
      </c>
      <c r="B18" s="70" t="s">
        <v>3</v>
      </c>
      <c r="C18" s="61" t="s">
        <v>36</v>
      </c>
      <c r="D18" s="61" t="s">
        <v>38</v>
      </c>
      <c r="E18" s="61" t="s">
        <v>96</v>
      </c>
      <c r="F18" s="61" t="s">
        <v>97</v>
      </c>
      <c r="G18" s="61" t="s">
        <v>98</v>
      </c>
      <c r="H18" s="61" t="s">
        <v>99</v>
      </c>
      <c r="I18" s="61" t="s">
        <v>100</v>
      </c>
    </row>
    <row r="19" spans="1:9" ht="26.1" customHeight="1" x14ac:dyDescent="0.3">
      <c r="A19" s="65" t="s">
        <v>7</v>
      </c>
      <c r="B19" s="66" t="s">
        <v>8</v>
      </c>
      <c r="C19" s="63" t="s">
        <v>94</v>
      </c>
      <c r="D19" s="64">
        <v>12.72</v>
      </c>
      <c r="E19" s="31"/>
      <c r="F19" s="31"/>
      <c r="G19" s="31"/>
      <c r="H19" s="31"/>
      <c r="I19" s="31"/>
    </row>
    <row r="20" spans="1:9" ht="26.1" customHeight="1" x14ac:dyDescent="0.3">
      <c r="A20" s="67" t="s">
        <v>6</v>
      </c>
      <c r="B20" s="68" t="s">
        <v>29</v>
      </c>
      <c r="C20" s="63" t="s">
        <v>94</v>
      </c>
      <c r="D20" s="64">
        <v>697.06</v>
      </c>
      <c r="E20" s="31"/>
      <c r="F20" s="31"/>
      <c r="G20" s="31"/>
      <c r="H20" s="31"/>
      <c r="I20" s="31"/>
    </row>
    <row r="21" spans="1:9" ht="26.1" customHeight="1" x14ac:dyDescent="0.3">
      <c r="A21" s="67" t="s">
        <v>4</v>
      </c>
      <c r="B21" s="68" t="s">
        <v>30</v>
      </c>
      <c r="C21" s="63" t="s">
        <v>94</v>
      </c>
      <c r="D21" s="64">
        <v>600</v>
      </c>
      <c r="E21" s="31"/>
      <c r="F21" s="31"/>
      <c r="G21" s="31"/>
      <c r="H21" s="31"/>
      <c r="I21" s="31"/>
    </row>
    <row r="22" spans="1:9" ht="26.1" customHeight="1" x14ac:dyDescent="0.3">
      <c r="A22" s="67" t="s">
        <v>1</v>
      </c>
      <c r="B22" s="68" t="s">
        <v>31</v>
      </c>
      <c r="C22" s="63" t="s">
        <v>94</v>
      </c>
      <c r="D22" s="64">
        <v>731.33</v>
      </c>
      <c r="E22" s="31"/>
      <c r="F22" s="31"/>
      <c r="G22" s="31"/>
      <c r="H22" s="31"/>
      <c r="I22" s="31"/>
    </row>
    <row r="23" spans="1:9" ht="26.1" customHeight="1" x14ac:dyDescent="0.3">
      <c r="A23" s="65" t="s">
        <v>2</v>
      </c>
      <c r="B23" s="66" t="s">
        <v>5</v>
      </c>
      <c r="C23" s="63" t="s">
        <v>94</v>
      </c>
      <c r="D23" s="64">
        <v>700</v>
      </c>
      <c r="E23" s="31"/>
      <c r="F23" s="31"/>
      <c r="G23" s="31"/>
      <c r="H23" s="31"/>
      <c r="I23" s="31"/>
    </row>
    <row r="24" spans="1:9" ht="10.5" customHeight="1" x14ac:dyDescent="0.3"/>
    <row r="25" spans="1:9" ht="10.5" customHeight="1" x14ac:dyDescent="0.3">
      <c r="A25" s="20" t="s">
        <v>107</v>
      </c>
    </row>
    <row r="26" spans="1:9" ht="10.5" customHeight="1" x14ac:dyDescent="0.3"/>
    <row r="27" spans="1:9" ht="14.25" customHeight="1" x14ac:dyDescent="0.3">
      <c r="A27" s="187" t="s">
        <v>156</v>
      </c>
      <c r="B27" s="187"/>
      <c r="C27" s="187"/>
      <c r="D27" s="187"/>
      <c r="E27" s="187"/>
      <c r="F27" s="187"/>
      <c r="G27" s="187"/>
      <c r="H27" s="187"/>
      <c r="I27" s="187"/>
    </row>
    <row r="28" spans="1:9" x14ac:dyDescent="0.3">
      <c r="A28" s="188"/>
      <c r="B28" s="189"/>
      <c r="C28" s="189"/>
      <c r="D28" s="189"/>
      <c r="E28" s="189"/>
      <c r="F28" s="189"/>
      <c r="G28" s="189"/>
      <c r="H28" s="189"/>
      <c r="I28" s="190"/>
    </row>
    <row r="29" spans="1:9" x14ac:dyDescent="0.3">
      <c r="A29" s="191"/>
      <c r="B29" s="192"/>
      <c r="C29" s="192"/>
      <c r="D29" s="192"/>
      <c r="E29" s="192"/>
      <c r="F29" s="192"/>
      <c r="G29" s="192"/>
      <c r="H29" s="192"/>
      <c r="I29" s="193"/>
    </row>
    <row r="30" spans="1:9" x14ac:dyDescent="0.3">
      <c r="A30" s="191"/>
      <c r="B30" s="192"/>
      <c r="C30" s="192"/>
      <c r="D30" s="192"/>
      <c r="E30" s="192"/>
      <c r="F30" s="192"/>
      <c r="G30" s="192"/>
      <c r="H30" s="192"/>
      <c r="I30" s="193"/>
    </row>
    <row r="31" spans="1:9" x14ac:dyDescent="0.3">
      <c r="A31" s="191"/>
      <c r="B31" s="192"/>
      <c r="C31" s="192"/>
      <c r="D31" s="192"/>
      <c r="E31" s="192"/>
      <c r="F31" s="192"/>
      <c r="G31" s="192"/>
      <c r="H31" s="192"/>
      <c r="I31" s="193"/>
    </row>
    <row r="32" spans="1:9" x14ac:dyDescent="0.3">
      <c r="A32" s="191"/>
      <c r="B32" s="192"/>
      <c r="C32" s="192"/>
      <c r="D32" s="192"/>
      <c r="E32" s="192"/>
      <c r="F32" s="192"/>
      <c r="G32" s="192"/>
      <c r="H32" s="192"/>
      <c r="I32" s="193"/>
    </row>
    <row r="33" spans="1:9" x14ac:dyDescent="0.3">
      <c r="A33" s="194"/>
      <c r="B33" s="195"/>
      <c r="C33" s="195"/>
      <c r="D33" s="195"/>
      <c r="E33" s="195"/>
      <c r="F33" s="195"/>
      <c r="G33" s="195"/>
      <c r="H33" s="195"/>
      <c r="I33" s="196"/>
    </row>
    <row r="34" spans="1:9" ht="10.5" customHeight="1" x14ac:dyDescent="0.3">
      <c r="A34" s="62"/>
      <c r="B34" s="62"/>
      <c r="C34" s="62"/>
      <c r="D34" s="62"/>
      <c r="E34" s="62"/>
      <c r="F34" s="62"/>
      <c r="G34" s="62"/>
      <c r="H34" s="62"/>
      <c r="I34" s="62"/>
    </row>
    <row r="35" spans="1:9" ht="27" customHeight="1" x14ac:dyDescent="0.3">
      <c r="A35" s="187" t="s">
        <v>102</v>
      </c>
      <c r="B35" s="187"/>
      <c r="C35" s="187"/>
      <c r="D35" s="187"/>
      <c r="E35" s="187"/>
      <c r="F35" s="187"/>
      <c r="G35" s="187"/>
      <c r="H35" s="187"/>
      <c r="I35" s="187"/>
    </row>
    <row r="36" spans="1:9" x14ac:dyDescent="0.3">
      <c r="A36" s="188"/>
      <c r="B36" s="189"/>
      <c r="C36" s="189"/>
      <c r="D36" s="189"/>
      <c r="E36" s="189"/>
      <c r="F36" s="189"/>
      <c r="G36" s="189"/>
      <c r="H36" s="189"/>
      <c r="I36" s="190"/>
    </row>
    <row r="37" spans="1:9" x14ac:dyDescent="0.3">
      <c r="A37" s="191"/>
      <c r="B37" s="192"/>
      <c r="C37" s="192"/>
      <c r="D37" s="192"/>
      <c r="E37" s="192"/>
      <c r="F37" s="192"/>
      <c r="G37" s="192"/>
      <c r="H37" s="192"/>
      <c r="I37" s="193"/>
    </row>
    <row r="38" spans="1:9" x14ac:dyDescent="0.3">
      <c r="A38" s="191"/>
      <c r="B38" s="192"/>
      <c r="C38" s="192"/>
      <c r="D38" s="192"/>
      <c r="E38" s="192"/>
      <c r="F38" s="192"/>
      <c r="G38" s="192"/>
      <c r="H38" s="192"/>
      <c r="I38" s="193"/>
    </row>
    <row r="39" spans="1:9" x14ac:dyDescent="0.3">
      <c r="A39" s="191"/>
      <c r="B39" s="192"/>
      <c r="C39" s="192"/>
      <c r="D39" s="192"/>
      <c r="E39" s="192"/>
      <c r="F39" s="192"/>
      <c r="G39" s="192"/>
      <c r="H39" s="192"/>
      <c r="I39" s="193"/>
    </row>
    <row r="40" spans="1:9" x14ac:dyDescent="0.3">
      <c r="A40" s="194"/>
      <c r="B40" s="195"/>
      <c r="C40" s="195"/>
      <c r="D40" s="195"/>
      <c r="E40" s="195"/>
      <c r="F40" s="195"/>
      <c r="G40" s="195"/>
      <c r="H40" s="195"/>
      <c r="I40" s="196"/>
    </row>
  </sheetData>
  <sheetProtection algorithmName="SHA-512" hashValue="OEK3ACCuEF1DzcwqRTXUNMM5KldbJwcXu6Dl7IXHLO6tznf0Sj9cg/XYNtkrc3EvPgVS0QkVJYIuj7yNd420sQ==" saltValue="7mcelDRB1xE5hJZ2VYjprQ==" spinCount="100000" sheet="1" objects="1" scenarios="1"/>
  <sortState xmlns:xlrd2="http://schemas.microsoft.com/office/spreadsheetml/2017/richdata2" ref="A4:B16">
    <sortCondition ref="A4:A16"/>
  </sortState>
  <mergeCells count="8">
    <mergeCell ref="A35:I35"/>
    <mergeCell ref="A36:I40"/>
    <mergeCell ref="A12:I12"/>
    <mergeCell ref="A28:I33"/>
    <mergeCell ref="A27:I27"/>
    <mergeCell ref="A13:I13"/>
    <mergeCell ref="A14:I14"/>
    <mergeCell ref="E16:I16"/>
  </mergeCells>
  <conditionalFormatting sqref="A11:I12 A14:I33 A36">
    <cfRule type="expression" dxfId="1" priority="13">
      <formula>IF(#REF!="public",1,0)</formula>
    </cfRule>
  </conditionalFormatting>
  <conditionalFormatting sqref="A35:I35">
    <cfRule type="expression" dxfId="0" priority="2">
      <formula>IF(#REF!="public",1,0)</formula>
    </cfRule>
  </conditionalFormatting>
  <dataValidations count="1">
    <dataValidation type="custom" allowBlank="1" showInputMessage="1" showErrorMessage="1" error="Please enter a numerical rate" sqref="E19:I23" xr:uid="{00000000-0002-0000-0300-000000000000}">
      <formula1>ISNUMBER(E19)</formula1>
    </dataValidation>
  </dataValidations>
  <pageMargins left="0.5" right="0.5" top="0.75" bottom="0.75" header="0.3" footer="0.3"/>
  <pageSetup scale="74" orientation="landscape" r:id="rId1"/>
  <headerFooter>
    <oddFooter>&amp;C&amp;A&amp;RPage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Sch 1 Certification Statement</vt:lpstr>
      <vt:lpstr>Sch 2 Revenue &amp; Transport Data</vt:lpstr>
      <vt:lpstr>Sch 3 Commercial Rates</vt:lpstr>
      <vt:lpstr>Instructions!Print_Area</vt:lpstr>
      <vt:lpstr>'Sch 1 Certification Statement'!Print_Area</vt:lpstr>
      <vt:lpstr>'Sch 2 Revenue &amp; Transport Data'!Print_Area</vt:lpstr>
      <vt:lpstr>'Sch 3 Commercial Rates'!Print_Area</vt:lpstr>
      <vt:lpstr>'Sch 2 Revenue &amp; Transport Data'!Print_Titles</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Bingaman</dc:creator>
  <cp:lastModifiedBy>Margaret King</cp:lastModifiedBy>
  <cp:lastPrinted>2023-07-02T13:08:21Z</cp:lastPrinted>
  <dcterms:created xsi:type="dcterms:W3CDTF">2019-02-14T12:43:53Z</dcterms:created>
  <dcterms:modified xsi:type="dcterms:W3CDTF">2025-02-27T18:16:55Z</dcterms:modified>
</cp:coreProperties>
</file>