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SCAN\MHAP\QIPP\Payment Timelines\"/>
    </mc:Choice>
  </mc:AlternateContent>
  <xr:revisionPtr revIDLastSave="0" documentId="13_ncr:1_{E7562862-1C37-4FB2-A53A-41A3556BCA6E}" xr6:coauthVersionLast="47" xr6:coauthVersionMax="47" xr10:uidLastSave="{00000000-0000-0000-0000-000000000000}"/>
  <bookViews>
    <workbookView xWindow="28680" yWindow="-120" windowWidth="29040" windowHeight="15840" activeTab="2" xr2:uid="{85B8572C-2D5E-4019-A80F-ACA158F05AEC}"/>
  </bookViews>
  <sheets>
    <sheet name="SFY22 PPHR" sheetId="1" r:id="rId1"/>
    <sheet name="SFY22 HIN" sheetId="2" r:id="rId2"/>
    <sheet name="SFY22 PPHR CCO" sheetId="4" r:id="rId3"/>
  </sheets>
  <definedNames>
    <definedName name="_xlnm.Print_Area" localSheetId="1">'SFY22 HIN'!$A$1:$C$29</definedName>
    <definedName name="_xlnm.Print_Area" localSheetId="0">'SFY22 PPHR'!$A$1:$C$40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4" l="1"/>
  <c r="A24" i="4"/>
  <c r="A20" i="4"/>
  <c r="A19" i="4"/>
  <c r="A15" i="4"/>
  <c r="A14" i="4"/>
  <c r="A10" i="4"/>
  <c r="A9" i="4"/>
</calcChain>
</file>

<file path=xl/sharedStrings.xml><?xml version="1.0" encoding="utf-8"?>
<sst xmlns="http://schemas.openxmlformats.org/spreadsheetml/2006/main" count="161" uniqueCount="59">
  <si>
    <t>Mississippi Division of Medicaid</t>
  </si>
  <si>
    <t>Quality Incentive Payment Program (QIPP) and</t>
  </si>
  <si>
    <t>Potentially Preventable Hospital Return (PPHR)</t>
  </si>
  <si>
    <t>SFY 2022 Timeline</t>
  </si>
  <si>
    <t>DUE DATE</t>
  </si>
  <si>
    <t>ACTION</t>
  </si>
  <si>
    <t>DESCRIPTION</t>
  </si>
  <si>
    <t>Actual Day</t>
  </si>
  <si>
    <t>Midpoint</t>
  </si>
  <si>
    <t>Hospital Attestation deadline (last day Hospitals may submit signed Attestation forms to DOM)</t>
  </si>
  <si>
    <t>30 Calendar Days after receipt to Attest</t>
  </si>
  <si>
    <t>Designated Team Member to report Attestation to QIPP eam</t>
  </si>
  <si>
    <t>3rd Business Day after the expiration of the 30 Days</t>
  </si>
  <si>
    <t>Health Information Network (HIN)</t>
  </si>
  <si>
    <t xml:space="preserve">QUARTER THREE  </t>
  </si>
  <si>
    <t xml:space="preserve">Actual Day                        </t>
  </si>
  <si>
    <t>DOM will send the HIN Attestation forms to the Hospitals and email notification to QIPP Team</t>
  </si>
  <si>
    <t xml:space="preserve">Status update to QIPP Team and reminder notification to hospitals who haven't sent attestations  </t>
  </si>
  <si>
    <t>Hospital attestation deadline (last day hospitals may submit signed attestation forms to DOM)</t>
  </si>
  <si>
    <t>Designated Team Member to report attestations to QIPP Team</t>
  </si>
  <si>
    <t xml:space="preserve">Midpoint </t>
  </si>
  <si>
    <t>30 calendar days after receipt to attest</t>
  </si>
  <si>
    <t>No later than the 3rd business day after the expiration of the 30 calendar days</t>
  </si>
  <si>
    <t xml:space="preserve">Status update to QIPP Team and Reminder notification to hospitals who haven't sent attestations  </t>
  </si>
  <si>
    <t>3rd business day after the expiration of the 30 days</t>
  </si>
  <si>
    <t>15 calendar days before the CAP submission deadline</t>
  </si>
  <si>
    <t>Corrective Action Plans due back from hospitals required to submit.</t>
  </si>
  <si>
    <t>DOM will send PPHR reports to CCOs and email notification to QIPP Team</t>
  </si>
  <si>
    <t xml:space="preserve">QUARTER ONE                                                                                                                         </t>
  </si>
  <si>
    <t xml:space="preserve">QUARTER TWO  </t>
  </si>
  <si>
    <t xml:space="preserve"> Payment is based on PPHR Report for CY 2020. PPC report is based on CY 2019-CY 2020.</t>
  </si>
  <si>
    <t xml:space="preserve">QUARTER FOUR  </t>
  </si>
  <si>
    <t>Potentially Preventable Complications (PPC)</t>
  </si>
  <si>
    <t>Conduent will email reports to DOM</t>
  </si>
  <si>
    <t xml:space="preserve"> Payment is based on PPHR Report for October 1, 2020-September 30, 2021. PPC report is based on October 1, 2019-Sept. 30, 2021.</t>
  </si>
  <si>
    <t xml:space="preserve"> Payment is based on PPHR Report for CY 2020. </t>
  </si>
  <si>
    <t>Conduent will email PPHR Reports to DOM</t>
  </si>
  <si>
    <t xml:space="preserve"> Payment is based on PPHR Report for April 1, 2020-March 31, 2021. </t>
  </si>
  <si>
    <t>Conduent will send PPHR reports to DOM</t>
  </si>
  <si>
    <t xml:space="preserve"> Payment is based on PPHR Report for October 1, 2020-September 30, 2021. </t>
  </si>
  <si>
    <t xml:space="preserve"> Payment is based on PPHR Report for July 1, 2020-June 30, 2021. </t>
  </si>
  <si>
    <t xml:space="preserve"> Payment is based on PPHR Report for April 1, 2020 - March 31, 2021. PPC report is based on April 1, 2019 - March 31, 2021.</t>
  </si>
  <si>
    <t xml:space="preserve"> Payment is based on PPHR Report for July 1, 2020 - June 30, 2021. PPC report is based on July 1, 2019 - June 30, 2021.</t>
  </si>
  <si>
    <t xml:space="preserve">Status update to QIPP Team and reminder notification to hospitals who haven't email attestations  </t>
  </si>
  <si>
    <t>Corrective Action Plan (CAP) Reminder email fifteen (15) calendar days before CAP deadline.</t>
  </si>
  <si>
    <t>Status update to QIPP Team and reminder notification to Hospitals who haven't email Attestations and CAP forms</t>
  </si>
  <si>
    <t>DOM will email reports to Hospitals and email notification to QIPP Team</t>
  </si>
  <si>
    <t>DOM will email reports and Corrective Action Plan (CAP) forms to Hospitals and email notification to QIPP Team</t>
  </si>
  <si>
    <t>Designated Team Member to report Attestation to QIPP Team</t>
  </si>
  <si>
    <t>Status update to QIPP Team and reminder notification to hospitals who haven't email attestations</t>
  </si>
  <si>
    <t>QUARTER THREE (January 2022 MHAP)</t>
  </si>
  <si>
    <t>QUARTER TWO (October 2021 MHAP)</t>
  </si>
  <si>
    <t>QUARTER ONE (July 2021 MHAP)</t>
  </si>
  <si>
    <t>QUARTER FOUR (April 2022 MHAP)</t>
  </si>
  <si>
    <t>QUARTER TWO (December 2021 MHAP)</t>
  </si>
  <si>
    <t xml:space="preserve">QUARTER ONE (September 2021 MHAP)                                                                                               </t>
  </si>
  <si>
    <t>QUARTER THREE (March 2022 MHAP)</t>
  </si>
  <si>
    <t xml:space="preserve">QUARTER FOUR (June 2022 MHAP)  </t>
  </si>
  <si>
    <t xml:space="preserve">Actual Day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</si>
</sst>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4" fillId="3" borderId="5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C5F7222-FCAE-4DC4-9C79-D3365E47EF2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15875</xdr:rowOff>
    </xdr:from>
    <xdr:to>
      <xdr:col>15</xdr:col>
      <xdr:colOff>16637</xdr:colOff>
      <xdr:row>25</xdr:row>
      <xdr:rowOff>311150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4DD80A-4DD0-42AD-9A08-C3D4E5BB7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15875"/>
          <a:ext cx="5474462" cy="7134225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accent1"/>
          </a:solidFill>
        </a:ln>
      </xdr:spPr>
    </xdr:pic>
    <xdr:clientData/>
  </xdr:twoCellAnchor>
  <xdr:twoCellAnchor editAs="oneCell">
    <xdr:from>
      <xdr:col>16</xdr:col>
      <xdr:colOff>25400</xdr:colOff>
      <xdr:row>0</xdr:row>
      <xdr:rowOff>0</xdr:rowOff>
    </xdr:from>
    <xdr:to>
      <xdr:col>25</xdr:col>
      <xdr:colOff>73797</xdr:colOff>
      <xdr:row>25</xdr:row>
      <xdr:rowOff>314325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5AD2C6-98EF-4E46-9A2D-FCC843D9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7200" y="0"/>
          <a:ext cx="5534797" cy="7153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2</xdr:rowOff>
    </xdr:from>
    <xdr:to>
      <xdr:col>13</xdr:col>
      <xdr:colOff>600838</xdr:colOff>
      <xdr:row>26</xdr:row>
      <xdr:rowOff>38386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20D2C-8FD1-48FA-9EDB-031176863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"/>
          <a:ext cx="5468113" cy="7124698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accent1"/>
          </a:solidFill>
        </a:ln>
      </xdr:spPr>
    </xdr:pic>
    <xdr:clientData/>
  </xdr:twoCellAnchor>
  <xdr:twoCellAnchor editAs="oneCell">
    <xdr:from>
      <xdr:col>15</xdr:col>
      <xdr:colOff>9525</xdr:colOff>
      <xdr:row>0</xdr:row>
      <xdr:rowOff>0</xdr:rowOff>
    </xdr:from>
    <xdr:to>
      <xdr:col>24</xdr:col>
      <xdr:colOff>57922</xdr:colOff>
      <xdr:row>26</xdr:row>
      <xdr:rowOff>76486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0DAD09-94AF-459A-84F8-CD8582915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3725" y="0"/>
          <a:ext cx="5534797" cy="7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939D-5B4E-4190-8FB6-B9B1572F4D9B}">
  <sheetPr>
    <tabColor rgb="FF92D050"/>
    <pageSetUpPr fitToPage="1"/>
  </sheetPr>
  <dimension ref="A1:F40"/>
  <sheetViews>
    <sheetView view="pageBreakPreview" zoomScale="160" zoomScaleNormal="160" zoomScaleSheetLayoutView="160" workbookViewId="0">
      <selection activeCell="B41" sqref="B41"/>
    </sheetView>
  </sheetViews>
  <sheetFormatPr defaultRowHeight="20.100000000000001" customHeight="1" x14ac:dyDescent="0.25"/>
  <cols>
    <col min="1" max="1" width="20.7109375" style="45" customWidth="1"/>
    <col min="2" max="2" width="45.7109375" style="46" customWidth="1"/>
    <col min="3" max="3" width="25.7109375" style="47" customWidth="1"/>
  </cols>
  <sheetData>
    <row r="1" spans="1:3" s="2" customFormat="1" ht="15" customHeight="1" x14ac:dyDescent="0.3">
      <c r="A1" s="54" t="s">
        <v>0</v>
      </c>
      <c r="B1" s="54"/>
      <c r="C1" s="54"/>
    </row>
    <row r="2" spans="1:3" s="2" customFormat="1" ht="15" customHeight="1" x14ac:dyDescent="0.3">
      <c r="A2" s="54" t="s">
        <v>1</v>
      </c>
      <c r="B2" s="54"/>
      <c r="C2" s="54"/>
    </row>
    <row r="3" spans="1:3" s="2" customFormat="1" ht="15" customHeight="1" x14ac:dyDescent="0.3">
      <c r="A3" s="54" t="s">
        <v>2</v>
      </c>
      <c r="B3" s="54"/>
      <c r="C3" s="54"/>
    </row>
    <row r="4" spans="1:3" s="2" customFormat="1" ht="15" customHeight="1" x14ac:dyDescent="0.3">
      <c r="A4" s="54" t="s">
        <v>32</v>
      </c>
      <c r="B4" s="54"/>
      <c r="C4" s="54"/>
    </row>
    <row r="5" spans="1:3" s="2" customFormat="1" ht="15" customHeight="1" thickBot="1" x14ac:dyDescent="0.35">
      <c r="A5" s="54" t="s">
        <v>3</v>
      </c>
      <c r="B5" s="54"/>
      <c r="C5" s="54"/>
    </row>
    <row r="6" spans="1:3" s="2" customFormat="1" ht="20.100000000000001" customHeight="1" x14ac:dyDescent="0.3">
      <c r="A6" s="55"/>
      <c r="B6" s="56"/>
      <c r="C6" s="57"/>
    </row>
    <row r="7" spans="1:3" s="2" customFormat="1" ht="20.100000000000001" customHeight="1" x14ac:dyDescent="0.3">
      <c r="A7" s="51" t="s">
        <v>55</v>
      </c>
      <c r="B7" s="52"/>
      <c r="C7" s="53"/>
    </row>
    <row r="8" spans="1:3" s="3" customFormat="1" ht="20.100000000000001" customHeight="1" x14ac:dyDescent="0.25">
      <c r="A8" s="51" t="s">
        <v>30</v>
      </c>
      <c r="B8" s="52"/>
      <c r="C8" s="53"/>
    </row>
    <row r="9" spans="1:3" s="7" customFormat="1" ht="20.100000000000001" customHeight="1" x14ac:dyDescent="0.25">
      <c r="A9" s="48" t="s">
        <v>4</v>
      </c>
      <c r="B9" s="49" t="s">
        <v>5</v>
      </c>
      <c r="C9" s="50" t="s">
        <v>6</v>
      </c>
    </row>
    <row r="10" spans="1:3" s="3" customFormat="1" ht="24.95" customHeight="1" x14ac:dyDescent="0.25">
      <c r="A10" s="22">
        <v>44379</v>
      </c>
      <c r="B10" s="23" t="s">
        <v>33</v>
      </c>
      <c r="C10" s="24" t="s">
        <v>7</v>
      </c>
    </row>
    <row r="11" spans="1:3" s="3" customFormat="1" ht="24.95" customHeight="1" x14ac:dyDescent="0.25">
      <c r="A11" s="22">
        <v>44384</v>
      </c>
      <c r="B11" s="23" t="s">
        <v>47</v>
      </c>
      <c r="C11" s="24" t="s">
        <v>7</v>
      </c>
    </row>
    <row r="12" spans="1:3" s="3" customFormat="1" ht="24.95" customHeight="1" x14ac:dyDescent="0.25">
      <c r="A12" s="22">
        <v>44398</v>
      </c>
      <c r="B12" s="23" t="s">
        <v>43</v>
      </c>
      <c r="C12" s="24" t="s">
        <v>20</v>
      </c>
    </row>
    <row r="13" spans="1:3" s="3" customFormat="1" ht="24.95" customHeight="1" x14ac:dyDescent="0.25">
      <c r="A13" s="22">
        <v>44414</v>
      </c>
      <c r="B13" s="23" t="s">
        <v>18</v>
      </c>
      <c r="C13" s="24" t="s">
        <v>21</v>
      </c>
    </row>
    <row r="14" spans="1:3" s="3" customFormat="1" ht="24.95" customHeight="1" x14ac:dyDescent="0.25">
      <c r="A14" s="22">
        <v>44419</v>
      </c>
      <c r="B14" s="23" t="s">
        <v>19</v>
      </c>
      <c r="C14" s="24" t="s">
        <v>24</v>
      </c>
    </row>
    <row r="15" spans="1:3" s="3" customFormat="1" ht="24.95" customHeight="1" x14ac:dyDescent="0.25">
      <c r="A15" s="22">
        <v>44425</v>
      </c>
      <c r="B15" s="23" t="s">
        <v>44</v>
      </c>
      <c r="C15" s="24" t="s">
        <v>25</v>
      </c>
    </row>
    <row r="16" spans="1:3" s="3" customFormat="1" ht="24.95" customHeight="1" x14ac:dyDescent="0.25">
      <c r="A16" s="22">
        <v>44440</v>
      </c>
      <c r="B16" s="23" t="s">
        <v>26</v>
      </c>
      <c r="C16" s="24" t="s">
        <v>7</v>
      </c>
    </row>
    <row r="17" spans="1:6" s="3" customFormat="1" ht="20.100000000000001" customHeight="1" x14ac:dyDescent="0.25">
      <c r="A17" s="51" t="s">
        <v>54</v>
      </c>
      <c r="B17" s="52"/>
      <c r="C17" s="53"/>
    </row>
    <row r="18" spans="1:6" s="4" customFormat="1" ht="30" customHeight="1" x14ac:dyDescent="0.3">
      <c r="A18" s="51" t="s">
        <v>41</v>
      </c>
      <c r="B18" s="52"/>
      <c r="C18" s="53"/>
    </row>
    <row r="19" spans="1:6" s="7" customFormat="1" ht="20.100000000000001" customHeight="1" x14ac:dyDescent="0.25">
      <c r="A19" s="42" t="s">
        <v>4</v>
      </c>
      <c r="B19" s="43" t="s">
        <v>5</v>
      </c>
      <c r="C19" s="44" t="s">
        <v>6</v>
      </c>
    </row>
    <row r="20" spans="1:6" s="3" customFormat="1" ht="24.95" customHeight="1" x14ac:dyDescent="0.25">
      <c r="A20" s="22">
        <v>44470</v>
      </c>
      <c r="B20" s="23" t="s">
        <v>33</v>
      </c>
      <c r="C20" s="24" t="s">
        <v>7</v>
      </c>
    </row>
    <row r="21" spans="1:6" s="3" customFormat="1" ht="24.95" customHeight="1" x14ac:dyDescent="0.25">
      <c r="A21" s="22">
        <v>44474</v>
      </c>
      <c r="B21" s="23" t="s">
        <v>46</v>
      </c>
      <c r="C21" s="24" t="s">
        <v>7</v>
      </c>
    </row>
    <row r="22" spans="1:6" s="3" customFormat="1" ht="24.95" customHeight="1" x14ac:dyDescent="0.25">
      <c r="A22" s="22">
        <v>44490</v>
      </c>
      <c r="B22" s="23" t="s">
        <v>49</v>
      </c>
      <c r="C22" s="24" t="s">
        <v>20</v>
      </c>
      <c r="D22" s="12"/>
      <c r="E22" s="12"/>
      <c r="F22" s="12"/>
    </row>
    <row r="23" spans="1:6" s="3" customFormat="1" ht="24.95" customHeight="1" x14ac:dyDescent="0.25">
      <c r="A23" s="22">
        <v>44504</v>
      </c>
      <c r="B23" s="23" t="s">
        <v>18</v>
      </c>
      <c r="C23" s="24" t="s">
        <v>21</v>
      </c>
    </row>
    <row r="24" spans="1:6" s="3" customFormat="1" ht="24.95" customHeight="1" x14ac:dyDescent="0.25">
      <c r="A24" s="22">
        <v>44509</v>
      </c>
      <c r="B24" s="23" t="s">
        <v>19</v>
      </c>
      <c r="C24" s="24" t="s">
        <v>24</v>
      </c>
    </row>
    <row r="25" spans="1:6" s="3" customFormat="1" ht="20.100000000000001" customHeight="1" x14ac:dyDescent="0.25">
      <c r="A25" s="51" t="s">
        <v>56</v>
      </c>
      <c r="B25" s="52"/>
      <c r="C25" s="53"/>
    </row>
    <row r="26" spans="1:6" s="4" customFormat="1" ht="30" customHeight="1" x14ac:dyDescent="0.3">
      <c r="A26" s="51" t="s">
        <v>42</v>
      </c>
      <c r="B26" s="52"/>
      <c r="C26" s="53"/>
    </row>
    <row r="27" spans="1:6" s="7" customFormat="1" ht="20.100000000000001" customHeight="1" x14ac:dyDescent="0.25">
      <c r="A27" s="42" t="s">
        <v>4</v>
      </c>
      <c r="B27" s="43" t="s">
        <v>5</v>
      </c>
      <c r="C27" s="44" t="s">
        <v>6</v>
      </c>
    </row>
    <row r="28" spans="1:6" s="3" customFormat="1" ht="24.95" customHeight="1" x14ac:dyDescent="0.25">
      <c r="A28" s="22">
        <v>44566</v>
      </c>
      <c r="B28" s="23" t="s">
        <v>33</v>
      </c>
      <c r="C28" s="24" t="s">
        <v>58</v>
      </c>
    </row>
    <row r="29" spans="1:6" s="3" customFormat="1" ht="24.95" customHeight="1" x14ac:dyDescent="0.25">
      <c r="A29" s="22">
        <v>44571</v>
      </c>
      <c r="B29" s="23" t="s">
        <v>46</v>
      </c>
      <c r="C29" s="24" t="s">
        <v>7</v>
      </c>
    </row>
    <row r="30" spans="1:6" s="3" customFormat="1" ht="24.95" customHeight="1" x14ac:dyDescent="0.25">
      <c r="A30" s="22">
        <v>44585</v>
      </c>
      <c r="B30" s="23" t="s">
        <v>45</v>
      </c>
      <c r="C30" s="24" t="s">
        <v>8</v>
      </c>
    </row>
    <row r="31" spans="1:6" s="3" customFormat="1" ht="24.95" customHeight="1" x14ac:dyDescent="0.25">
      <c r="A31" s="22">
        <v>44599</v>
      </c>
      <c r="B31" s="23" t="s">
        <v>9</v>
      </c>
      <c r="C31" s="24" t="s">
        <v>10</v>
      </c>
    </row>
    <row r="32" spans="1:6" s="3" customFormat="1" ht="24.95" customHeight="1" x14ac:dyDescent="0.25">
      <c r="A32" s="22">
        <v>44602</v>
      </c>
      <c r="B32" s="23" t="s">
        <v>11</v>
      </c>
      <c r="C32" s="24" t="s">
        <v>12</v>
      </c>
    </row>
    <row r="33" spans="1:3" s="3" customFormat="1" ht="15.75" x14ac:dyDescent="0.25">
      <c r="A33" s="51" t="s">
        <v>57</v>
      </c>
      <c r="B33" s="52"/>
      <c r="C33" s="53"/>
    </row>
    <row r="34" spans="1:3" s="5" customFormat="1" ht="30" customHeight="1" x14ac:dyDescent="0.3">
      <c r="A34" s="51" t="s">
        <v>34</v>
      </c>
      <c r="B34" s="52"/>
      <c r="C34" s="53"/>
    </row>
    <row r="35" spans="1:3" s="7" customFormat="1" ht="20.100000000000001" customHeight="1" x14ac:dyDescent="0.25">
      <c r="A35" s="42" t="s">
        <v>4</v>
      </c>
      <c r="B35" s="43" t="s">
        <v>5</v>
      </c>
      <c r="C35" s="44" t="s">
        <v>6</v>
      </c>
    </row>
    <row r="36" spans="1:3" s="3" customFormat="1" ht="24.95" customHeight="1" x14ac:dyDescent="0.25">
      <c r="A36" s="22">
        <v>44652</v>
      </c>
      <c r="B36" s="23" t="s">
        <v>33</v>
      </c>
      <c r="C36" s="24" t="s">
        <v>7</v>
      </c>
    </row>
    <row r="37" spans="1:3" s="3" customFormat="1" ht="24.95" customHeight="1" x14ac:dyDescent="0.25">
      <c r="A37" s="22">
        <v>44656</v>
      </c>
      <c r="B37" s="23" t="s">
        <v>46</v>
      </c>
      <c r="C37" s="24" t="s">
        <v>7</v>
      </c>
    </row>
    <row r="38" spans="1:3" s="3" customFormat="1" ht="24.95" customHeight="1" x14ac:dyDescent="0.25">
      <c r="A38" s="22">
        <v>44671</v>
      </c>
      <c r="B38" s="23" t="s">
        <v>45</v>
      </c>
      <c r="C38" s="24" t="s">
        <v>20</v>
      </c>
    </row>
    <row r="39" spans="1:3" s="3" customFormat="1" ht="24.95" customHeight="1" x14ac:dyDescent="0.25">
      <c r="A39" s="22">
        <v>44686</v>
      </c>
      <c r="B39" s="23" t="s">
        <v>9</v>
      </c>
      <c r="C39" s="24" t="s">
        <v>21</v>
      </c>
    </row>
    <row r="40" spans="1:3" s="3" customFormat="1" ht="24.95" customHeight="1" thickBot="1" x14ac:dyDescent="0.3">
      <c r="A40" s="25">
        <v>44691</v>
      </c>
      <c r="B40" s="26" t="s">
        <v>48</v>
      </c>
      <c r="C40" s="27" t="s">
        <v>24</v>
      </c>
    </row>
  </sheetData>
  <sheetProtection algorithmName="SHA-512" hashValue="1II/NU868EDdb4zuNOx/qADRfL+CkI0kRJhsvWralV76HIVJE2Ny8CS9G900/JhCNpxVGUNnFIKmxrMWSN4KZw==" saltValue="8zNqDr+G5XGi7+HHZ6HDFw==" spinCount="100000" sheet="1" objects="1" scenarios="1"/>
  <mergeCells count="14">
    <mergeCell ref="A26:C26"/>
    <mergeCell ref="A34:C34"/>
    <mergeCell ref="A1:C1"/>
    <mergeCell ref="A2:C2"/>
    <mergeCell ref="A3:C3"/>
    <mergeCell ref="A5:C5"/>
    <mergeCell ref="A8:C8"/>
    <mergeCell ref="A18:C18"/>
    <mergeCell ref="A7:C7"/>
    <mergeCell ref="A17:C17"/>
    <mergeCell ref="A25:C25"/>
    <mergeCell ref="A33:C33"/>
    <mergeCell ref="A4:C4"/>
    <mergeCell ref="A6:C6"/>
  </mergeCell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C7D3-CFFD-47DB-9481-C8B823EDA077}">
  <sheetPr>
    <tabColor rgb="FFFFFF00"/>
    <pageSetUpPr fitToPage="1"/>
  </sheetPr>
  <dimension ref="A1:C29"/>
  <sheetViews>
    <sheetView view="pageBreakPreview" zoomScale="175" zoomScaleNormal="175" zoomScaleSheetLayoutView="175" workbookViewId="0">
      <selection activeCell="B20" sqref="B20"/>
    </sheetView>
  </sheetViews>
  <sheetFormatPr defaultRowHeight="30" customHeight="1" x14ac:dyDescent="0.25"/>
  <cols>
    <col min="1" max="1" width="20.7109375" style="6" customWidth="1"/>
    <col min="2" max="2" width="49.140625" style="1" bestFit="1" customWidth="1"/>
    <col min="3" max="3" width="28" style="8" bestFit="1" customWidth="1"/>
  </cols>
  <sheetData>
    <row r="1" spans="1:3" s="9" customFormat="1" ht="15" customHeight="1" x14ac:dyDescent="0.25">
      <c r="A1" s="61" t="s">
        <v>0</v>
      </c>
      <c r="B1" s="61"/>
      <c r="C1" s="61"/>
    </row>
    <row r="2" spans="1:3" s="9" customFormat="1" ht="15" customHeight="1" x14ac:dyDescent="0.25">
      <c r="A2" s="61" t="s">
        <v>1</v>
      </c>
      <c r="B2" s="61"/>
      <c r="C2" s="61"/>
    </row>
    <row r="3" spans="1:3" s="9" customFormat="1" ht="15" customHeight="1" x14ac:dyDescent="0.25">
      <c r="A3" s="61" t="s">
        <v>13</v>
      </c>
      <c r="B3" s="61"/>
      <c r="C3" s="61"/>
    </row>
    <row r="4" spans="1:3" s="9" customFormat="1" ht="15" customHeight="1" x14ac:dyDescent="0.25">
      <c r="A4" s="61" t="s">
        <v>3</v>
      </c>
      <c r="B4" s="61"/>
      <c r="C4" s="61"/>
    </row>
    <row r="5" spans="1:3" s="9" customFormat="1" ht="15" customHeight="1" thickBot="1" x14ac:dyDescent="0.3">
      <c r="A5" s="28"/>
      <c r="B5" s="29"/>
      <c r="C5" s="30"/>
    </row>
    <row r="6" spans="1:3" s="31" customFormat="1" ht="18" customHeight="1" x14ac:dyDescent="0.25">
      <c r="A6" s="58" t="s">
        <v>52</v>
      </c>
      <c r="B6" s="59"/>
      <c r="C6" s="60"/>
    </row>
    <row r="7" spans="1:3" s="32" customFormat="1" ht="18" customHeight="1" x14ac:dyDescent="0.25">
      <c r="A7" s="19" t="s">
        <v>4</v>
      </c>
      <c r="B7" s="20" t="s">
        <v>5</v>
      </c>
      <c r="C7" s="21" t="s">
        <v>6</v>
      </c>
    </row>
    <row r="8" spans="1:3" s="31" customFormat="1" ht="24" x14ac:dyDescent="0.25">
      <c r="A8" s="35">
        <v>44341</v>
      </c>
      <c r="B8" s="33" t="s">
        <v>16</v>
      </c>
      <c r="C8" s="36" t="s">
        <v>15</v>
      </c>
    </row>
    <row r="9" spans="1:3" s="31" customFormat="1" ht="24" x14ac:dyDescent="0.25">
      <c r="A9" s="35">
        <v>44356</v>
      </c>
      <c r="B9" s="33" t="s">
        <v>17</v>
      </c>
      <c r="C9" s="36" t="s">
        <v>8</v>
      </c>
    </row>
    <row r="10" spans="1:3" s="31" customFormat="1" ht="24" x14ac:dyDescent="0.25">
      <c r="A10" s="35">
        <v>44371</v>
      </c>
      <c r="B10" s="33" t="s">
        <v>18</v>
      </c>
      <c r="C10" s="36" t="s">
        <v>10</v>
      </c>
    </row>
    <row r="11" spans="1:3" s="31" customFormat="1" ht="24.75" thickBot="1" x14ac:dyDescent="0.3">
      <c r="A11" s="35">
        <v>44376</v>
      </c>
      <c r="B11" s="33" t="s">
        <v>19</v>
      </c>
      <c r="C11" s="36" t="s">
        <v>12</v>
      </c>
    </row>
    <row r="12" spans="1:3" s="31" customFormat="1" ht="18" customHeight="1" x14ac:dyDescent="0.25">
      <c r="A12" s="58" t="s">
        <v>51</v>
      </c>
      <c r="B12" s="59"/>
      <c r="C12" s="60"/>
    </row>
    <row r="13" spans="1:3" s="32" customFormat="1" ht="18" customHeight="1" x14ac:dyDescent="0.25">
      <c r="A13" s="19" t="s">
        <v>4</v>
      </c>
      <c r="B13" s="20" t="s">
        <v>5</v>
      </c>
      <c r="C13" s="21" t="s">
        <v>6</v>
      </c>
    </row>
    <row r="14" spans="1:3" s="31" customFormat="1" ht="24" x14ac:dyDescent="0.25">
      <c r="A14" s="35">
        <v>44435</v>
      </c>
      <c r="B14" s="33" t="s">
        <v>16</v>
      </c>
      <c r="C14" s="36" t="s">
        <v>7</v>
      </c>
    </row>
    <row r="15" spans="1:3" s="31" customFormat="1" ht="24" x14ac:dyDescent="0.25">
      <c r="A15" s="35">
        <v>44452</v>
      </c>
      <c r="B15" s="33" t="s">
        <v>17</v>
      </c>
      <c r="C15" s="36" t="s">
        <v>20</v>
      </c>
    </row>
    <row r="16" spans="1:3" s="31" customFormat="1" ht="24" x14ac:dyDescent="0.25">
      <c r="A16" s="35">
        <v>44466</v>
      </c>
      <c r="B16" s="33" t="s">
        <v>18</v>
      </c>
      <c r="C16" s="36" t="s">
        <v>21</v>
      </c>
    </row>
    <row r="17" spans="1:3" s="31" customFormat="1" ht="36.75" thickBot="1" x14ac:dyDescent="0.3">
      <c r="A17" s="37">
        <v>44469</v>
      </c>
      <c r="B17" s="34" t="s">
        <v>19</v>
      </c>
      <c r="C17" s="38" t="s">
        <v>22</v>
      </c>
    </row>
    <row r="18" spans="1:3" s="4" customFormat="1" ht="18" customHeight="1" x14ac:dyDescent="0.3">
      <c r="A18" s="58" t="s">
        <v>50</v>
      </c>
      <c r="B18" s="59"/>
      <c r="C18" s="60"/>
    </row>
    <row r="19" spans="1:3" s="7" customFormat="1" ht="18" customHeight="1" x14ac:dyDescent="0.25">
      <c r="A19" s="39" t="s">
        <v>4</v>
      </c>
      <c r="B19" s="40" t="s">
        <v>5</v>
      </c>
      <c r="C19" s="41" t="s">
        <v>6</v>
      </c>
    </row>
    <row r="20" spans="1:3" s="3" customFormat="1" ht="24" x14ac:dyDescent="0.25">
      <c r="A20" s="35">
        <v>44522</v>
      </c>
      <c r="B20" s="33" t="s">
        <v>16</v>
      </c>
      <c r="C20" s="36" t="s">
        <v>7</v>
      </c>
    </row>
    <row r="21" spans="1:3" s="3" customFormat="1" ht="24" x14ac:dyDescent="0.25">
      <c r="A21" s="35">
        <v>44537</v>
      </c>
      <c r="B21" s="33" t="s">
        <v>23</v>
      </c>
      <c r="C21" s="36" t="s">
        <v>20</v>
      </c>
    </row>
    <row r="22" spans="1:3" s="3" customFormat="1" ht="24" x14ac:dyDescent="0.25">
      <c r="A22" s="35">
        <v>44552</v>
      </c>
      <c r="B22" s="33" t="s">
        <v>18</v>
      </c>
      <c r="C22" s="36" t="s">
        <v>21</v>
      </c>
    </row>
    <row r="23" spans="1:3" s="3" customFormat="1" ht="36.75" thickBot="1" x14ac:dyDescent="0.3">
      <c r="A23" s="37">
        <v>44559</v>
      </c>
      <c r="B23" s="34" t="s">
        <v>19</v>
      </c>
      <c r="C23" s="38" t="s">
        <v>22</v>
      </c>
    </row>
    <row r="24" spans="1:3" s="5" customFormat="1" ht="18.75" x14ac:dyDescent="0.3">
      <c r="A24" s="58" t="s">
        <v>53</v>
      </c>
      <c r="B24" s="59"/>
      <c r="C24" s="60"/>
    </row>
    <row r="25" spans="1:3" s="7" customFormat="1" ht="15.75" x14ac:dyDescent="0.25">
      <c r="A25" s="19" t="s">
        <v>4</v>
      </c>
      <c r="B25" s="20" t="s">
        <v>5</v>
      </c>
      <c r="C25" s="21" t="s">
        <v>6</v>
      </c>
    </row>
    <row r="26" spans="1:3" s="3" customFormat="1" ht="24" x14ac:dyDescent="0.25">
      <c r="A26" s="35">
        <v>44615</v>
      </c>
      <c r="B26" s="33" t="s">
        <v>16</v>
      </c>
      <c r="C26" s="36" t="s">
        <v>7</v>
      </c>
    </row>
    <row r="27" spans="1:3" s="3" customFormat="1" ht="24" x14ac:dyDescent="0.25">
      <c r="A27" s="35">
        <v>44631</v>
      </c>
      <c r="B27" s="33" t="s">
        <v>17</v>
      </c>
      <c r="C27" s="36" t="s">
        <v>20</v>
      </c>
    </row>
    <row r="28" spans="1:3" s="3" customFormat="1" ht="24" x14ac:dyDescent="0.25">
      <c r="A28" s="35">
        <v>44645</v>
      </c>
      <c r="B28" s="33" t="s">
        <v>18</v>
      </c>
      <c r="C28" s="36" t="s">
        <v>21</v>
      </c>
    </row>
    <row r="29" spans="1:3" s="3" customFormat="1" ht="36" x14ac:dyDescent="0.25">
      <c r="A29" s="35">
        <v>44650</v>
      </c>
      <c r="B29" s="33" t="s">
        <v>19</v>
      </c>
      <c r="C29" s="36" t="s">
        <v>22</v>
      </c>
    </row>
  </sheetData>
  <sheetProtection algorithmName="SHA-512" hashValue="Pg6hvL9InnYmHYuK2R13SdjJWB9d1NJBVUezElQ6Vw1H7VVDE02riqcf2LXRoeyhDppbCriOyn0iO0P6FR8opw==" saltValue="z7P0vZsXOjiu7CwYAFucTA==" spinCount="100000" sheet="1" objects="1" scenarios="1"/>
  <mergeCells count="8">
    <mergeCell ref="A18:C18"/>
    <mergeCell ref="A24:C24"/>
    <mergeCell ref="A1:C1"/>
    <mergeCell ref="A2:C2"/>
    <mergeCell ref="A3:C3"/>
    <mergeCell ref="A4:C4"/>
    <mergeCell ref="A6:C6"/>
    <mergeCell ref="A12:C12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04F0-0798-40D5-B84E-234C622341C6}">
  <sheetPr>
    <tabColor rgb="FFFFFF00"/>
    <pageSetUpPr fitToPage="1"/>
  </sheetPr>
  <dimension ref="A1:C25"/>
  <sheetViews>
    <sheetView tabSelected="1" view="pageBreakPreview" zoomScale="145" zoomScaleNormal="145" zoomScaleSheetLayoutView="145" workbookViewId="0">
      <selection activeCell="A25" sqref="A25:C25"/>
    </sheetView>
  </sheetViews>
  <sheetFormatPr defaultRowHeight="35.1" customHeight="1" x14ac:dyDescent="0.25"/>
  <cols>
    <col min="1" max="1" width="20.7109375" style="6" customWidth="1"/>
    <col min="2" max="2" width="50.7109375" style="1" customWidth="1"/>
    <col min="3" max="3" width="25.7109375" style="8" customWidth="1"/>
    <col min="4" max="16384" width="9.140625" style="9"/>
  </cols>
  <sheetData>
    <row r="1" spans="1:3" s="10" customFormat="1" ht="20.100000000000001" customHeight="1" x14ac:dyDescent="0.35">
      <c r="A1" s="62" t="s">
        <v>0</v>
      </c>
      <c r="B1" s="62"/>
      <c r="C1" s="62"/>
    </row>
    <row r="2" spans="1:3" s="10" customFormat="1" ht="20.100000000000001" customHeight="1" x14ac:dyDescent="0.35">
      <c r="A2" s="62" t="s">
        <v>1</v>
      </c>
      <c r="B2" s="62"/>
      <c r="C2" s="62"/>
    </row>
    <row r="3" spans="1:3" s="10" customFormat="1" ht="20.100000000000001" customHeight="1" x14ac:dyDescent="0.35">
      <c r="A3" s="62" t="s">
        <v>2</v>
      </c>
      <c r="B3" s="62"/>
      <c r="C3" s="62"/>
    </row>
    <row r="4" spans="1:3" s="10" customFormat="1" ht="20.100000000000001" customHeight="1" x14ac:dyDescent="0.35">
      <c r="A4" s="62" t="s">
        <v>3</v>
      </c>
      <c r="B4" s="62"/>
      <c r="C4" s="62"/>
    </row>
    <row r="5" spans="1:3" ht="20.100000000000001" customHeight="1" thickBot="1" x14ac:dyDescent="0.3"/>
    <row r="6" spans="1:3" ht="20.100000000000001" customHeight="1" thickBot="1" x14ac:dyDescent="0.3">
      <c r="A6" s="58" t="s">
        <v>28</v>
      </c>
      <c r="B6" s="59"/>
      <c r="C6" s="60"/>
    </row>
    <row r="7" spans="1:3" s="11" customFormat="1" ht="35.1" customHeight="1" x14ac:dyDescent="0.25">
      <c r="A7" s="58" t="s">
        <v>35</v>
      </c>
      <c r="B7" s="59"/>
      <c r="C7" s="60"/>
    </row>
    <row r="8" spans="1:3" s="2" customFormat="1" ht="35.1" customHeight="1" x14ac:dyDescent="0.3">
      <c r="A8" s="15" t="s">
        <v>4</v>
      </c>
      <c r="B8" s="13" t="s">
        <v>5</v>
      </c>
      <c r="C8" s="16" t="s">
        <v>6</v>
      </c>
    </row>
    <row r="9" spans="1:3" s="11" customFormat="1" ht="35.1" customHeight="1" x14ac:dyDescent="0.25">
      <c r="A9" s="17">
        <f>'SFY22 PPHR'!A10</f>
        <v>44379</v>
      </c>
      <c r="B9" s="14" t="s">
        <v>36</v>
      </c>
      <c r="C9" s="18" t="s">
        <v>7</v>
      </c>
    </row>
    <row r="10" spans="1:3" s="11" customFormat="1" ht="29.25" thickBot="1" x14ac:dyDescent="0.3">
      <c r="A10" s="17">
        <f>'SFY22 PPHR'!A11</f>
        <v>44384</v>
      </c>
      <c r="B10" s="14" t="s">
        <v>27</v>
      </c>
      <c r="C10" s="18" t="s">
        <v>7</v>
      </c>
    </row>
    <row r="11" spans="1:3" s="11" customFormat="1" ht="16.5" thickBot="1" x14ac:dyDescent="0.3">
      <c r="A11" s="58" t="s">
        <v>29</v>
      </c>
      <c r="B11" s="63"/>
      <c r="C11" s="60"/>
    </row>
    <row r="12" spans="1:3" s="2" customFormat="1" ht="35.1" customHeight="1" x14ac:dyDescent="0.3">
      <c r="A12" s="58" t="s">
        <v>37</v>
      </c>
      <c r="B12" s="59"/>
      <c r="C12" s="60"/>
    </row>
    <row r="13" spans="1:3" s="11" customFormat="1" ht="35.1" customHeight="1" x14ac:dyDescent="0.25">
      <c r="A13" s="15" t="s">
        <v>4</v>
      </c>
      <c r="B13" s="13" t="s">
        <v>5</v>
      </c>
      <c r="C13" s="16" t="s">
        <v>6</v>
      </c>
    </row>
    <row r="14" spans="1:3" s="11" customFormat="1" ht="35.1" customHeight="1" x14ac:dyDescent="0.25">
      <c r="A14" s="17">
        <f>'SFY22 PPHR'!A20</f>
        <v>44470</v>
      </c>
      <c r="B14" s="14" t="s">
        <v>38</v>
      </c>
      <c r="C14" s="18" t="s">
        <v>7</v>
      </c>
    </row>
    <row r="15" spans="1:3" s="11" customFormat="1" ht="35.1" customHeight="1" thickBot="1" x14ac:dyDescent="0.3">
      <c r="A15" s="17">
        <f>'SFY22 PPHR'!A21</f>
        <v>44474</v>
      </c>
      <c r="B15" s="14" t="s">
        <v>27</v>
      </c>
      <c r="C15" s="18" t="s">
        <v>7</v>
      </c>
    </row>
    <row r="16" spans="1:3" s="11" customFormat="1" ht="35.1" customHeight="1" thickBot="1" x14ac:dyDescent="0.3">
      <c r="A16" s="58" t="s">
        <v>14</v>
      </c>
      <c r="B16" s="59"/>
      <c r="C16" s="60"/>
    </row>
    <row r="17" spans="1:3" ht="35.1" customHeight="1" x14ac:dyDescent="0.25">
      <c r="A17" s="58" t="s">
        <v>40</v>
      </c>
      <c r="B17" s="59"/>
      <c r="C17" s="60"/>
    </row>
    <row r="18" spans="1:3" ht="35.1" customHeight="1" x14ac:dyDescent="0.25">
      <c r="A18" s="15" t="s">
        <v>4</v>
      </c>
      <c r="B18" s="13" t="s">
        <v>5</v>
      </c>
      <c r="C18" s="16" t="s">
        <v>6</v>
      </c>
    </row>
    <row r="19" spans="1:3" ht="35.1" customHeight="1" x14ac:dyDescent="0.25">
      <c r="A19" s="17">
        <f>'SFY22 PPHR'!A28</f>
        <v>44566</v>
      </c>
      <c r="B19" s="14" t="s">
        <v>36</v>
      </c>
      <c r="C19" s="18" t="s">
        <v>7</v>
      </c>
    </row>
    <row r="20" spans="1:3" ht="35.1" customHeight="1" thickBot="1" x14ac:dyDescent="0.3">
      <c r="A20" s="17">
        <f>'SFY22 PPHR'!A29</f>
        <v>44571</v>
      </c>
      <c r="B20" s="14" t="s">
        <v>27</v>
      </c>
      <c r="C20" s="18" t="s">
        <v>7</v>
      </c>
    </row>
    <row r="21" spans="1:3" ht="35.1" customHeight="1" thickBot="1" x14ac:dyDescent="0.3">
      <c r="A21" s="58" t="s">
        <v>31</v>
      </c>
      <c r="B21" s="59"/>
      <c r="C21" s="60"/>
    </row>
    <row r="22" spans="1:3" ht="35.1" customHeight="1" x14ac:dyDescent="0.25">
      <c r="A22" s="58" t="s">
        <v>39</v>
      </c>
      <c r="B22" s="59"/>
      <c r="C22" s="60"/>
    </row>
    <row r="23" spans="1:3" ht="35.1" customHeight="1" x14ac:dyDescent="0.25">
      <c r="A23" s="15" t="s">
        <v>4</v>
      </c>
      <c r="B23" s="13" t="s">
        <v>5</v>
      </c>
      <c r="C23" s="16" t="s">
        <v>6</v>
      </c>
    </row>
    <row r="24" spans="1:3" ht="35.1" customHeight="1" x14ac:dyDescent="0.25">
      <c r="A24" s="17">
        <f>'SFY22 PPHR'!A36</f>
        <v>44652</v>
      </c>
      <c r="B24" s="14" t="s">
        <v>36</v>
      </c>
      <c r="C24" s="18" t="s">
        <v>7</v>
      </c>
    </row>
    <row r="25" spans="1:3" ht="35.1" customHeight="1" x14ac:dyDescent="0.25">
      <c r="A25" s="17">
        <f>'SFY22 PPHR'!A37</f>
        <v>44656</v>
      </c>
      <c r="B25" s="14" t="s">
        <v>27</v>
      </c>
      <c r="C25" s="18" t="s">
        <v>7</v>
      </c>
    </row>
  </sheetData>
  <sheetProtection algorithmName="SHA-512" hashValue="mwDlA/C6w/eiEP7ofYq2god0uOqS3aj6L4iuSP6LxTuUmMs9HcsjLH5Ktxi1WHRZi4lJq7zkM/y6TfVKpMBOQw==" saltValue="AYjOVdjtP15TbnlcdnZZMA==" spinCount="100000" sheet="1" objects="1" scenarios="1"/>
  <mergeCells count="12">
    <mergeCell ref="A17:C17"/>
    <mergeCell ref="A22:C22"/>
    <mergeCell ref="A1:C1"/>
    <mergeCell ref="A2:C2"/>
    <mergeCell ref="A3:C3"/>
    <mergeCell ref="A4:C4"/>
    <mergeCell ref="A7:C7"/>
    <mergeCell ref="A12:C12"/>
    <mergeCell ref="A6:C6"/>
    <mergeCell ref="A11:C11"/>
    <mergeCell ref="A16:C16"/>
    <mergeCell ref="A21:C21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SFY22 PPHR</vt:lpstr>
      <vt:lpstr>SFY22 HIN</vt:lpstr>
      <vt:lpstr>SFY22 PPHR CCO</vt:lpstr>
      <vt:lpstr>'SFY22 HIN'!Print_Area</vt:lpstr>
      <vt:lpstr>'SFY22 PPHR'!Print_Area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L. Smith</dc:creator>
  <cp:lastModifiedBy>Lisa C. Shaw</cp:lastModifiedBy>
  <cp:lastPrinted>2021-10-05T21:57:06Z</cp:lastPrinted>
  <dcterms:created xsi:type="dcterms:W3CDTF">2021-03-11T13:38:21Z</dcterms:created>
  <dcterms:modified xsi:type="dcterms:W3CDTF">2021-10-05T22:00:38Z</dcterms:modified>
</cp:coreProperties>
</file>