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smedicaid-my.sharepoint.com/personal/christa_fleming_medicaid_ms_gov/Documents/Fee Schedule/2021 October Fee Schedule/"/>
    </mc:Choice>
  </mc:AlternateContent>
  <xr:revisionPtr revIDLastSave="1" documentId="8_{4F5DE051-65A6-42BF-95EE-9C0D3AE9BAD1}" xr6:coauthVersionLast="47" xr6:coauthVersionMax="47" xr10:uidLastSave="{EECA2253-A5E2-4489-80BF-BEBFE6ECD01A}"/>
  <bookViews>
    <workbookView xWindow="28680" yWindow="-120" windowWidth="29040" windowHeight="15840" tabRatio="724" activeTab="1" xr2:uid="{00000000-000D-0000-FFFF-FFFF00000000}"/>
  </bookViews>
  <sheets>
    <sheet name="MedSupply_Fee Sch Cover" sheetId="3" r:id="rId1"/>
    <sheet name="MedSupply FEE SCH" sheetId="1" r:id="rId2"/>
    <sheet name="MedSupply FEE SCH (2)" sheetId="4" state="hidden" r:id="rId3"/>
  </sheets>
  <definedNames>
    <definedName name="_xlnm._FilterDatabase" localSheetId="1" hidden="1">'MedSupply FEE SCH'!$A$19:$L$439</definedName>
    <definedName name="_xlnm._FilterDatabase" localSheetId="2" hidden="1">'MedSupply FEE SCH (2)'!$A$19:$O$19</definedName>
    <definedName name="_xlnm.Print_Area" localSheetId="1">'MedSupply FEE SCH'!$A:$K</definedName>
    <definedName name="_xlnm.Print_Area" localSheetId="2">'MedSupply FEE SCH (2)'!$A$1:$L$439</definedName>
    <definedName name="_xlnm.Print_Area" localSheetId="0">'MedSupply_Fee Sch Cover'!$A$1:$C$25</definedName>
    <definedName name="_xlnm.Print_Titles" localSheetId="1">'MedSupply FEE SCH'!$1:$19</definedName>
    <definedName name="_xlnm.Print_Titles" localSheetId="2">'MedSupply FEE SCH (2)'!$1:$19</definedName>
    <definedName name="_xlnm.Print_Titles" localSheetId="0">'MedSupply_Fee Sch Cover'!$1:$14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9" i="4" l="1"/>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alcChain>
</file>

<file path=xl/sharedStrings.xml><?xml version="1.0" encoding="utf-8"?>
<sst xmlns="http://schemas.openxmlformats.org/spreadsheetml/2006/main" count="4688" uniqueCount="1330">
  <si>
    <t>Mississippi Division of Medicaid</t>
  </si>
  <si>
    <t>MEDICAL SUPPLY FEE SCHEDULE</t>
  </si>
  <si>
    <t>COVER SHEET</t>
  </si>
  <si>
    <t>Additional References:</t>
  </si>
  <si>
    <t xml:space="preserve">     MS Division of Medicaid Website</t>
  </si>
  <si>
    <t xml:space="preserve">     MS Envision Interactive Fee Schedule</t>
  </si>
  <si>
    <t xml:space="preserve">     MS Envision Downloadable Fee Schedule</t>
  </si>
  <si>
    <t xml:space="preserve">     Medicaid National Correct Coding Initiative (NCCI) Edits</t>
  </si>
  <si>
    <t>Note Number</t>
  </si>
  <si>
    <t>Column Title</t>
  </si>
  <si>
    <t>Details</t>
  </si>
  <si>
    <t>Code</t>
  </si>
  <si>
    <r>
      <t>• Healthcare Common Procedure Coding System (HCPCS) o</t>
    </r>
    <r>
      <rPr>
        <sz val="12"/>
        <rFont val="Arial"/>
        <family val="2"/>
      </rPr>
      <t xml:space="preserve">r Current Procedural Terminology (CPT) Code
</t>
    </r>
  </si>
  <si>
    <t>Description</t>
  </si>
  <si>
    <r>
      <t xml:space="preserve">• Healthcare Common Procedure Coding System (HCPCS) or Current Procedural Terminology Code Clinical Description
</t>
    </r>
    <r>
      <rPr>
        <sz val="12"/>
        <color rgb="FFFF0000"/>
        <rFont val="Arial"/>
        <family val="2"/>
      </rPr>
      <t xml:space="preserve"> </t>
    </r>
  </si>
  <si>
    <t>Modifier</t>
  </si>
  <si>
    <t xml:space="preserve">• This column is used to denote the type of service.
      SC - Medical Supply
</t>
  </si>
  <si>
    <t>Prior Authorization</t>
  </si>
  <si>
    <t xml:space="preserve">• This column identifies the codes that require prior authorization before the service is performed.
</t>
  </si>
  <si>
    <t>Min Age</t>
  </si>
  <si>
    <t xml:space="preserve">
• This column is the covered minimum age for the service.
</t>
  </si>
  <si>
    <t>Max Age</t>
  </si>
  <si>
    <t xml:space="preserve">
• This column is the covered maximum age for the service.
</t>
  </si>
  <si>
    <t>Begin Date</t>
  </si>
  <si>
    <t>End Date</t>
  </si>
  <si>
    <t>Fee</t>
  </si>
  <si>
    <r>
      <t xml:space="preserve">• This column is the maximum amount that </t>
    </r>
    <r>
      <rPr>
        <sz val="12"/>
        <rFont val="Arial"/>
        <family val="2"/>
      </rPr>
      <t>Division of M</t>
    </r>
    <r>
      <rPr>
        <sz val="12"/>
        <color theme="1"/>
        <rFont val="Arial"/>
        <family val="2"/>
      </rPr>
      <t xml:space="preserve">edicaid will pay for the DME, medical supply, or orthotic or prosthetic device. The fee listed is the unilateral </t>
    </r>
    <r>
      <rPr>
        <sz val="12"/>
        <rFont val="Arial"/>
        <family val="2"/>
      </rPr>
      <t>item, single item or each unit, unless otherwise specified in the</t>
    </r>
    <r>
      <rPr>
        <sz val="12"/>
        <color theme="1"/>
        <rFont val="Arial"/>
        <family val="2"/>
      </rPr>
      <t xml:space="preserve"> description.
• When the maximum fee is listed as 0.00, the provider must submit a By Report claim to DOM Fiscal Agent for review and appropriate pricing.
</t>
    </r>
  </si>
  <si>
    <t xml:space="preserve">Max Units </t>
  </si>
  <si>
    <t xml:space="preserve">• This column represents the maximum units DOM covers for the service. 
 </t>
  </si>
  <si>
    <t>Per Time Frame</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</si>
  <si>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9"/>
        <color theme="1"/>
        <rFont val="Calibri"/>
        <family val="2"/>
      </rPr>
      <t>© 2019 American Medical Association and © 2019 American Dental Association (or such other date publication of CPT and CDT).  All rights reserved.  Applicable FARS/DFARS apply.</t>
    </r>
  </si>
  <si>
    <t>PA</t>
  </si>
  <si>
    <t>Max Units</t>
  </si>
  <si>
    <t>Per 
Time Frame</t>
  </si>
  <si>
    <t>A4335</t>
  </si>
  <si>
    <t>Incontinence supply</t>
  </si>
  <si>
    <t>SC</t>
  </si>
  <si>
    <t>No</t>
  </si>
  <si>
    <t>MN</t>
  </si>
  <si>
    <t>A9900</t>
  </si>
  <si>
    <t>Supply/accessory/service</t>
  </si>
  <si>
    <t>A9901</t>
  </si>
  <si>
    <t>Delivery/set up/dispensing</t>
  </si>
  <si>
    <t>Yes</t>
  </si>
  <si>
    <t>A9999</t>
  </si>
  <si>
    <t>Dme supply or accessory, nos</t>
  </si>
  <si>
    <t>B9998</t>
  </si>
  <si>
    <t>Enteral supp not otherwise c</t>
  </si>
  <si>
    <t>B9999</t>
  </si>
  <si>
    <t>Parenteral supp not othrws c</t>
  </si>
  <si>
    <t>S8189</t>
  </si>
  <si>
    <t>Trach supply noc</t>
  </si>
  <si>
    <t>A4206</t>
  </si>
  <si>
    <t>1 cc sterile syringe&amp;needle</t>
  </si>
  <si>
    <t>M</t>
  </si>
  <si>
    <t>A4208</t>
  </si>
  <si>
    <t>3 cc sterile syringe&amp;needle</t>
  </si>
  <si>
    <t>A4209</t>
  </si>
  <si>
    <t>5+ cc sterile syringe&amp;needle</t>
  </si>
  <si>
    <t>A4212</t>
  </si>
  <si>
    <t>Non coring needle or stylet</t>
  </si>
  <si>
    <t>A4213</t>
  </si>
  <si>
    <t>20+ cc syringe only</t>
  </si>
  <si>
    <t>A4215</t>
  </si>
  <si>
    <t>Sterile needle</t>
  </si>
  <si>
    <t>A4216</t>
  </si>
  <si>
    <t>Sterile water/saline, 10 ml</t>
  </si>
  <si>
    <t>A4217</t>
  </si>
  <si>
    <t>Sterile water/saline, 500 ml</t>
  </si>
  <si>
    <t>A4221</t>
  </si>
  <si>
    <t>Supp non-insulin inf cath/wk</t>
  </si>
  <si>
    <t>W</t>
  </si>
  <si>
    <t>A4222</t>
  </si>
  <si>
    <t>Infusion supplies with pump</t>
  </si>
  <si>
    <t>A4224</t>
  </si>
  <si>
    <t>Supply insulin inf cath/wk</t>
  </si>
  <si>
    <t>A4225</t>
  </si>
  <si>
    <t>Sup/ext insulin inf pump syr</t>
  </si>
  <si>
    <t>A4230</t>
  </si>
  <si>
    <t>Infus insulin pump non needl</t>
  </si>
  <si>
    <t>A4231</t>
  </si>
  <si>
    <t>Infusion insulin pump needle</t>
  </si>
  <si>
    <t>A4232</t>
  </si>
  <si>
    <t>Syringe w/needle insulin 3cc</t>
  </si>
  <si>
    <t>A4233</t>
  </si>
  <si>
    <t>Alkalin batt for glucose mon</t>
  </si>
  <si>
    <t>Y</t>
  </si>
  <si>
    <t>A4234</t>
  </si>
  <si>
    <t>J-cell batt for glucose mon</t>
  </si>
  <si>
    <t>A4235</t>
  </si>
  <si>
    <t>Lithium batt for glucose mon</t>
  </si>
  <si>
    <t>A4236</t>
  </si>
  <si>
    <t>Silvr oxide batt glucose mon</t>
  </si>
  <si>
    <t>A4244</t>
  </si>
  <si>
    <t>Alcohol or peroxide per pint</t>
  </si>
  <si>
    <t>A4245</t>
  </si>
  <si>
    <t>Alcohol wipes per box</t>
  </si>
  <si>
    <t>A4246</t>
  </si>
  <si>
    <t>Betadine/phisohex solution</t>
  </si>
  <si>
    <t>A4247</t>
  </si>
  <si>
    <t>Betadine/iodine swabs/wipes</t>
  </si>
  <si>
    <t>A4250</t>
  </si>
  <si>
    <t>Urine reagent strips/tablets</t>
  </si>
  <si>
    <t>A4252</t>
  </si>
  <si>
    <t>Blood ketone test or strip</t>
  </si>
  <si>
    <t>A4253</t>
  </si>
  <si>
    <t>Blood glucose/reagent strips</t>
  </si>
  <si>
    <t>A4256</t>
  </si>
  <si>
    <t>Calibrator solution/chips</t>
  </si>
  <si>
    <t>A4258</t>
  </si>
  <si>
    <t>Lancet device each</t>
  </si>
  <si>
    <t>A4259</t>
  </si>
  <si>
    <t>Lancets per box</t>
  </si>
  <si>
    <t>A4265</t>
  </si>
  <si>
    <t>Paraffin</t>
  </si>
  <si>
    <t>A4280</t>
  </si>
  <si>
    <t>Brst prsths adhsv attchmnt</t>
  </si>
  <si>
    <t>A4281</t>
  </si>
  <si>
    <t>Replacement breastpump tube</t>
  </si>
  <si>
    <t>A4282</t>
  </si>
  <si>
    <t>Replacement breastpump adpt</t>
  </si>
  <si>
    <t>A4283</t>
  </si>
  <si>
    <t>Replacement breastpump cap</t>
  </si>
  <si>
    <t>A4284</t>
  </si>
  <si>
    <t>Replcmnt breast pump shield</t>
  </si>
  <si>
    <t>A4285</t>
  </si>
  <si>
    <t>Replcmnt breast pump bottle</t>
  </si>
  <si>
    <t>A4286</t>
  </si>
  <si>
    <t>Replcmnt breastpump lok ring</t>
  </si>
  <si>
    <t>A4305</t>
  </si>
  <si>
    <t>Drug delivery system &gt;=50 ml</t>
  </si>
  <si>
    <t>A4306</t>
  </si>
  <si>
    <t>Drug delivery system &lt;=50 ml</t>
  </si>
  <si>
    <t>A4310</t>
  </si>
  <si>
    <t>Insert tray w/o bag/cath</t>
  </si>
  <si>
    <t>A4311</t>
  </si>
  <si>
    <t>Catheter w/o bag 2-way latex</t>
  </si>
  <si>
    <t>A4312</t>
  </si>
  <si>
    <t>Cath w/o bag 2-way silicone</t>
  </si>
  <si>
    <t>A4313</t>
  </si>
  <si>
    <t>Catheter w/bag 3-way</t>
  </si>
  <si>
    <t>A4314</t>
  </si>
  <si>
    <t>Cath w/drainage 2-way latex</t>
  </si>
  <si>
    <t>A4315</t>
  </si>
  <si>
    <t>Cath w/drainage 2-way silcne</t>
  </si>
  <si>
    <t>A4316</t>
  </si>
  <si>
    <t>Cath w/drainage 3-way</t>
  </si>
  <si>
    <t>A4320</t>
  </si>
  <si>
    <t>Irrigation tray</t>
  </si>
  <si>
    <t>A4322</t>
  </si>
  <si>
    <t>Irrigation syringe</t>
  </si>
  <si>
    <t>A4326</t>
  </si>
  <si>
    <t>Male external catheter</t>
  </si>
  <si>
    <t>A4327</t>
  </si>
  <si>
    <t>Fem urinary collect dev cup</t>
  </si>
  <si>
    <t>A4328</t>
  </si>
  <si>
    <t>Fem urinary collect pouch</t>
  </si>
  <si>
    <t>A4331</t>
  </si>
  <si>
    <t>Extension drainage tubing</t>
  </si>
  <si>
    <t>A4332</t>
  </si>
  <si>
    <t>Lube sterile packet</t>
  </si>
  <si>
    <t>A4333</t>
  </si>
  <si>
    <t>Urinary cath anchor device</t>
  </si>
  <si>
    <t>A4334</t>
  </si>
  <si>
    <t>Urinary cath leg strap</t>
  </si>
  <si>
    <t>A4336</t>
  </si>
  <si>
    <t>Urethral insert</t>
  </si>
  <si>
    <t>A4338</t>
  </si>
  <si>
    <t>Indwelling catheter latex</t>
  </si>
  <si>
    <t>A4340</t>
  </si>
  <si>
    <t>Indwelling catheter special</t>
  </si>
  <si>
    <t>A4344</t>
  </si>
  <si>
    <t>Cath indw foley 2 way silicn</t>
  </si>
  <si>
    <t>A4346</t>
  </si>
  <si>
    <t>Cath indw foley 3 way</t>
  </si>
  <si>
    <t>A4349</t>
  </si>
  <si>
    <t>Disposable male external cat</t>
  </si>
  <si>
    <t>A4351</t>
  </si>
  <si>
    <t>Straight tip urine catheter</t>
  </si>
  <si>
    <t>A4352</t>
  </si>
  <si>
    <t>Coude tip urinary catheter</t>
  </si>
  <si>
    <t>A4353</t>
  </si>
  <si>
    <t>Intermittent urinary cath</t>
  </si>
  <si>
    <t>A4354</t>
  </si>
  <si>
    <t>Cath insertion tray w/bag</t>
  </si>
  <si>
    <t>A4355</t>
  </si>
  <si>
    <t>Bladder irrigation tubing</t>
  </si>
  <si>
    <t>A4357</t>
  </si>
  <si>
    <t>Bedside drainage bag</t>
  </si>
  <si>
    <t>A4358</t>
  </si>
  <si>
    <t>Urinary leg or abdomen bag</t>
  </si>
  <si>
    <t>A4361</t>
  </si>
  <si>
    <t>Ostomy face plate</t>
  </si>
  <si>
    <t>A4362</t>
  </si>
  <si>
    <t>Solid skin barrier</t>
  </si>
  <si>
    <t>A4363</t>
  </si>
  <si>
    <t>Ostomy clamp, replacement</t>
  </si>
  <si>
    <t>A4364</t>
  </si>
  <si>
    <t>Adhesive, liquid or equal</t>
  </si>
  <si>
    <t>A4366</t>
  </si>
  <si>
    <t>Ostomy vent</t>
  </si>
  <si>
    <t>A4367</t>
  </si>
  <si>
    <t>Ostomy belt</t>
  </si>
  <si>
    <t>A4368</t>
  </si>
  <si>
    <t>Ostomy filter</t>
  </si>
  <si>
    <t>A4369</t>
  </si>
  <si>
    <t>Skin barrier liquid per oz</t>
  </si>
  <si>
    <t>A4371</t>
  </si>
  <si>
    <t>Skin barrier powder per oz</t>
  </si>
  <si>
    <t>A4372</t>
  </si>
  <si>
    <t>Skin barrier solid 4x4 equiv</t>
  </si>
  <si>
    <t>A4373</t>
  </si>
  <si>
    <t>Skin barrier with flange</t>
  </si>
  <si>
    <t>A4375</t>
  </si>
  <si>
    <t>Drainable plastic pch w fcpl</t>
  </si>
  <si>
    <t>A4376</t>
  </si>
  <si>
    <t>Drainable rubber pch w fcplt</t>
  </si>
  <si>
    <t>A4377</t>
  </si>
  <si>
    <t>Drainable plstic pch w/o fp</t>
  </si>
  <si>
    <t>A4378</t>
  </si>
  <si>
    <t>Drainable rubber pch w/o fp</t>
  </si>
  <si>
    <t>A4379</t>
  </si>
  <si>
    <t>Urinary plastic pouch w fcpl</t>
  </si>
  <si>
    <t>A4380</t>
  </si>
  <si>
    <t>Urinary rubber pouch w fcplt</t>
  </si>
  <si>
    <t>A4381</t>
  </si>
  <si>
    <t>Urinary plastic pouch w/o fp</t>
  </si>
  <si>
    <t>A4382</t>
  </si>
  <si>
    <t>Urinary hvy plstc pch w/o fp</t>
  </si>
  <si>
    <t>A4383</t>
  </si>
  <si>
    <t>Urinary rubber pouch w/o fp</t>
  </si>
  <si>
    <t>A4384</t>
  </si>
  <si>
    <t>Ostomy faceplt/silicone ring</t>
  </si>
  <si>
    <t>A4385</t>
  </si>
  <si>
    <t>Ost skn barrier sld ext wear</t>
  </si>
  <si>
    <t>A4387</t>
  </si>
  <si>
    <t>Ost clsd pouch w att st barr</t>
  </si>
  <si>
    <t>DOS</t>
  </si>
  <si>
    <t>A4388</t>
  </si>
  <si>
    <t>Drainable pch w ex wear barr</t>
  </si>
  <si>
    <t>A4389</t>
  </si>
  <si>
    <t>Drainable pch w st wear barr</t>
  </si>
  <si>
    <t>A4390</t>
  </si>
  <si>
    <t>Drainable pch ex wear convex</t>
  </si>
  <si>
    <t>A4391</t>
  </si>
  <si>
    <t>Urinary pouch w ex wear barr</t>
  </si>
  <si>
    <t>A4392</t>
  </si>
  <si>
    <t>Urinary pouch w st wear barr</t>
  </si>
  <si>
    <t>A4393</t>
  </si>
  <si>
    <t>Urine pch w ex wear bar conv</t>
  </si>
  <si>
    <t>A4394</t>
  </si>
  <si>
    <t>Ostomy pouch liq deodorant</t>
  </si>
  <si>
    <t>A4395</t>
  </si>
  <si>
    <t>Ostomy pouch solid deodorant</t>
  </si>
  <si>
    <t>A4396</t>
  </si>
  <si>
    <t>Peristomal hernia supprt blt</t>
  </si>
  <si>
    <t>A4397</t>
  </si>
  <si>
    <t>Irrigation supply sleeve</t>
  </si>
  <si>
    <t>A4398</t>
  </si>
  <si>
    <t>Ostomy irrigation bag</t>
  </si>
  <si>
    <t>A4399</t>
  </si>
  <si>
    <t>Ostomy irrig cone/cath w brs</t>
  </si>
  <si>
    <t>A4400</t>
  </si>
  <si>
    <t>Ostomy irrigation set</t>
  </si>
  <si>
    <t>A4402</t>
  </si>
  <si>
    <t>Lubricant per ounce</t>
  </si>
  <si>
    <t>A4404</t>
  </si>
  <si>
    <t>Ostomy ring each</t>
  </si>
  <si>
    <t>A4405</t>
  </si>
  <si>
    <t>Nonpectin based ostomy paste</t>
  </si>
  <si>
    <t>A4406</t>
  </si>
  <si>
    <t>Pectin based ostomy paste</t>
  </si>
  <si>
    <t>A4407</t>
  </si>
  <si>
    <t>Ext wear ost skn barr &lt;=4sq"</t>
  </si>
  <si>
    <t>A4408</t>
  </si>
  <si>
    <t>Ext wear ost skn barr &gt;4sq"</t>
  </si>
  <si>
    <t>A4409</t>
  </si>
  <si>
    <t>Ost skn barr convex &lt;=4 sq i</t>
  </si>
  <si>
    <t>A4410</t>
  </si>
  <si>
    <t>Ost skn barr extnd &gt;4 sq</t>
  </si>
  <si>
    <t>A4411</t>
  </si>
  <si>
    <t>Ost skn barr extnd =4sq</t>
  </si>
  <si>
    <t>A4412</t>
  </si>
  <si>
    <t>Ost pouch drain high output</t>
  </si>
  <si>
    <t>A4413</t>
  </si>
  <si>
    <t>2 pc drainable ost pouch</t>
  </si>
  <si>
    <t>A4414</t>
  </si>
  <si>
    <t>Ost sknbar w/o conv&lt;=4 sq in</t>
  </si>
  <si>
    <t>A4415</t>
  </si>
  <si>
    <t>Ost skn barr w/o conv &gt;4 sqi</t>
  </si>
  <si>
    <t>A4416</t>
  </si>
  <si>
    <t>Ost pch clsd w barrier/filtr</t>
  </si>
  <si>
    <t>A4417</t>
  </si>
  <si>
    <t>Ost pch w bar/bltinconv/fltr</t>
  </si>
  <si>
    <t>A4418</t>
  </si>
  <si>
    <t>Ost pch clsd w/o bar w filtr</t>
  </si>
  <si>
    <t>A4419</t>
  </si>
  <si>
    <t>Ost pch for bar w flange/flt</t>
  </si>
  <si>
    <t>A4420</t>
  </si>
  <si>
    <t>Ost pch clsd for bar w lk fl</t>
  </si>
  <si>
    <t>A4421</t>
  </si>
  <si>
    <t>Ostomy supply misc</t>
  </si>
  <si>
    <t>A4422</t>
  </si>
  <si>
    <t>Ost pouch absorbent material</t>
  </si>
  <si>
    <t>A4423</t>
  </si>
  <si>
    <t>Ost pch for bar w lk fl/fltr</t>
  </si>
  <si>
    <t>A4424</t>
  </si>
  <si>
    <t>Ost pch drain w bar &amp; filter</t>
  </si>
  <si>
    <t>A4425</t>
  </si>
  <si>
    <t>Ost pch drain for barrier fl</t>
  </si>
  <si>
    <t>A4426</t>
  </si>
  <si>
    <t>Ost pch drain 2 piece system</t>
  </si>
  <si>
    <t>A4427</t>
  </si>
  <si>
    <t>Ost pch drain/barr lk flng/f</t>
  </si>
  <si>
    <t>A4428</t>
  </si>
  <si>
    <t>Urine ost pouch w faucet/tap</t>
  </si>
  <si>
    <t>A4429</t>
  </si>
  <si>
    <t>Urine ost pouch w bltinconv</t>
  </si>
  <si>
    <t>A4430</t>
  </si>
  <si>
    <t>Ost urine pch w b/bltin conv</t>
  </si>
  <si>
    <t>A4431</t>
  </si>
  <si>
    <t>Ost pch urine w barrier/tapv</t>
  </si>
  <si>
    <t>A4432</t>
  </si>
  <si>
    <t>Os pch urine w bar/fange/tap</t>
  </si>
  <si>
    <t>A4433</t>
  </si>
  <si>
    <t>Urine ost pch bar w lock fln</t>
  </si>
  <si>
    <t>A4434</t>
  </si>
  <si>
    <t>Ost pch urine w lock flng/ft</t>
  </si>
  <si>
    <t>A4435</t>
  </si>
  <si>
    <t>1pc ost pch drain hgh output</t>
  </si>
  <si>
    <t>A4450</t>
  </si>
  <si>
    <t>Non-waterproof tape</t>
  </si>
  <si>
    <t>A4452</t>
  </si>
  <si>
    <t>Waterproof tape</t>
  </si>
  <si>
    <t>A4456</t>
  </si>
  <si>
    <t>Adhesive remover, wipes</t>
  </si>
  <si>
    <t>A4458</t>
  </si>
  <si>
    <t>Reusable enema bag</t>
  </si>
  <si>
    <t>A4461</t>
  </si>
  <si>
    <t>Surgicl dress hold non-reuse</t>
  </si>
  <si>
    <t>A4463</t>
  </si>
  <si>
    <t>Surgical dress holder reuse</t>
  </si>
  <si>
    <t>A4467</t>
  </si>
  <si>
    <t>Belt strap sleev grmnt cover</t>
  </si>
  <si>
    <t>A4481</t>
  </si>
  <si>
    <t>Tracheostoma filter</t>
  </si>
  <si>
    <t>A4483</t>
  </si>
  <si>
    <t>Moisture exchanger</t>
  </si>
  <si>
    <t>A4554</t>
  </si>
  <si>
    <t>Disposable underpads</t>
  </si>
  <si>
    <t>A4556</t>
  </si>
  <si>
    <t>Electrodes, pair</t>
  </si>
  <si>
    <t>A4557</t>
  </si>
  <si>
    <t>Lead wires, pair</t>
  </si>
  <si>
    <t>A4565</t>
  </si>
  <si>
    <t>Slings</t>
  </si>
  <si>
    <t>A4566</t>
  </si>
  <si>
    <t>Should sling/vest/abrestrain</t>
  </si>
  <si>
    <t>A4570</t>
  </si>
  <si>
    <t>Splint</t>
  </si>
  <si>
    <t>A4595</t>
  </si>
  <si>
    <t>Tens suppl 2 lead per month</t>
  </si>
  <si>
    <t>A4601</t>
  </si>
  <si>
    <t>Lith ion non prosth recharge</t>
  </si>
  <si>
    <t>A4605</t>
  </si>
  <si>
    <t>Trach suction cath close sys</t>
  </si>
  <si>
    <t>A4606</t>
  </si>
  <si>
    <t>Oxygen probe used w oximeter</t>
  </si>
  <si>
    <t>A4608</t>
  </si>
  <si>
    <t>Transtracheal oxygen cath</t>
  </si>
  <si>
    <t>A4611</t>
  </si>
  <si>
    <t>Heavy duty battery</t>
  </si>
  <si>
    <t>A4612</t>
  </si>
  <si>
    <t>Battery cables</t>
  </si>
  <si>
    <t>A4613</t>
  </si>
  <si>
    <t>Battery charger</t>
  </si>
  <si>
    <t>A4614</t>
  </si>
  <si>
    <t>Hand-held pefr meter</t>
  </si>
  <si>
    <t>A4615</t>
  </si>
  <si>
    <t>Cannula nasal</t>
  </si>
  <si>
    <t>A4616</t>
  </si>
  <si>
    <t>Tubing (oxygen) per foot</t>
  </si>
  <si>
    <t>A4618</t>
  </si>
  <si>
    <t>Breathing circuits</t>
  </si>
  <si>
    <t>A4623</t>
  </si>
  <si>
    <t>Tracheostomy inner cannula</t>
  </si>
  <si>
    <t>A4624</t>
  </si>
  <si>
    <t>Tracheal suction tube</t>
  </si>
  <si>
    <t>A4625</t>
  </si>
  <si>
    <t>Trach care kit for new trach</t>
  </si>
  <si>
    <t>L</t>
  </si>
  <si>
    <t>A4626</t>
  </si>
  <si>
    <t>Tracheostomy cleaning brush</t>
  </si>
  <si>
    <t>A4627</t>
  </si>
  <si>
    <t>Spacer bag/reservoir</t>
  </si>
  <si>
    <t>A4628</t>
  </si>
  <si>
    <t>Oropharyngeal suction cath</t>
  </si>
  <si>
    <t>A4629</t>
  </si>
  <si>
    <t>Tracheostomy care kit</t>
  </si>
  <si>
    <t>A4630</t>
  </si>
  <si>
    <t>Repl bat t.e.n.s. own by pt</t>
  </si>
  <si>
    <t>A4633</t>
  </si>
  <si>
    <t>Uvl replacement bulb</t>
  </si>
  <si>
    <t>A4634</t>
  </si>
  <si>
    <t>Replacement bulb th lightbox</t>
  </si>
  <si>
    <t>A4635</t>
  </si>
  <si>
    <t>Underarm crutch pad</t>
  </si>
  <si>
    <t>A4636</t>
  </si>
  <si>
    <t>Handgrip for cane etc</t>
  </si>
  <si>
    <t>A4637</t>
  </si>
  <si>
    <t>Repl tip cane/crutch/walker</t>
  </si>
  <si>
    <t>A4640</t>
  </si>
  <si>
    <t>Alternating pressure pad</t>
  </si>
  <si>
    <t>A4657</t>
  </si>
  <si>
    <t>Syringe w/wo needle</t>
  </si>
  <si>
    <t>A4660</t>
  </si>
  <si>
    <t>Sphyg/bp app w cuff and stet</t>
  </si>
  <si>
    <t>A4663</t>
  </si>
  <si>
    <t>Dialysis blood pressure cuff</t>
  </si>
  <si>
    <t>A4927</t>
  </si>
  <si>
    <t>Non-sterile gloves</t>
  </si>
  <si>
    <t>A4930</t>
  </si>
  <si>
    <t>Sterile, gloves per pair</t>
  </si>
  <si>
    <t>A4931</t>
  </si>
  <si>
    <t>Reusable oral thermometer</t>
  </si>
  <si>
    <t>A4932</t>
  </si>
  <si>
    <t>Reusable rectal thermometer</t>
  </si>
  <si>
    <t>A5051</t>
  </si>
  <si>
    <t>Pouch clsd w barr attached</t>
  </si>
  <si>
    <t>A5052</t>
  </si>
  <si>
    <t>Clsd ostomy pouch w/o barr</t>
  </si>
  <si>
    <t>A5053</t>
  </si>
  <si>
    <t>Clsd ostomy pouch faceplate</t>
  </si>
  <si>
    <t>A5054</t>
  </si>
  <si>
    <t>Clsd ostomy pouch w/flange</t>
  </si>
  <si>
    <t>A5055</t>
  </si>
  <si>
    <t>Stoma cap</t>
  </si>
  <si>
    <t>A5056</t>
  </si>
  <si>
    <t>1 pc ost pouch w filter</t>
  </si>
  <si>
    <t>A5057</t>
  </si>
  <si>
    <t>1 pc ost pou w built-in conv</t>
  </si>
  <si>
    <t>A5061</t>
  </si>
  <si>
    <t>Pouch drainable w barrier at</t>
  </si>
  <si>
    <t>A5062</t>
  </si>
  <si>
    <t>Drnble ostomy pouch w/o barr</t>
  </si>
  <si>
    <t>A5063</t>
  </si>
  <si>
    <t>Drain ostomy pouch w/flange</t>
  </si>
  <si>
    <t>A5071</t>
  </si>
  <si>
    <t>Urinary pouch w/barrier</t>
  </si>
  <si>
    <t>A5072</t>
  </si>
  <si>
    <t>Urinary pouch w/o barrier</t>
  </si>
  <si>
    <t>A5073</t>
  </si>
  <si>
    <t>Urinary pouch on barr w/flng</t>
  </si>
  <si>
    <t>A5081</t>
  </si>
  <si>
    <t>Stoma plug or seal, any type</t>
  </si>
  <si>
    <t>A5082</t>
  </si>
  <si>
    <t>Continent stoma catheter</t>
  </si>
  <si>
    <t>A5083</t>
  </si>
  <si>
    <t>Stoma absorptive cover</t>
  </si>
  <si>
    <t>A5093</t>
  </si>
  <si>
    <t>Ostomy accessory convex inse</t>
  </si>
  <si>
    <t>A5112</t>
  </si>
  <si>
    <t>Urinary leg bag</t>
  </si>
  <si>
    <t>A5120</t>
  </si>
  <si>
    <t>Skin barrier, wipe or swab</t>
  </si>
  <si>
    <t>A5121</t>
  </si>
  <si>
    <t>Solid skin barrier 6x6</t>
  </si>
  <si>
    <t>A5122</t>
  </si>
  <si>
    <t>Solid skin barrier 8x8</t>
  </si>
  <si>
    <t>A5126</t>
  </si>
  <si>
    <t>Disk/foam pad +or- adhesive</t>
  </si>
  <si>
    <t>A5131</t>
  </si>
  <si>
    <t>Appliance cleaner</t>
  </si>
  <si>
    <t>A6010</t>
  </si>
  <si>
    <t>Collagen based wound filler</t>
  </si>
  <si>
    <t>A6011</t>
  </si>
  <si>
    <t>Collagen gel/paste wound fil</t>
  </si>
  <si>
    <t>A6021</t>
  </si>
  <si>
    <t>Collagen dressing &lt;=16 sq in</t>
  </si>
  <si>
    <t>A6022</t>
  </si>
  <si>
    <t>Collagen drsg&gt;16&lt;=48 sq in</t>
  </si>
  <si>
    <t>A6023</t>
  </si>
  <si>
    <t>Collagen dressing &gt;48 sq in</t>
  </si>
  <si>
    <t>A6024</t>
  </si>
  <si>
    <t>Collagen dsg wound filler</t>
  </si>
  <si>
    <t>A6025</t>
  </si>
  <si>
    <t>Silicone gel sheet, each</t>
  </si>
  <si>
    <t>A6154</t>
  </si>
  <si>
    <t>Wound pouch each</t>
  </si>
  <si>
    <t>A6196</t>
  </si>
  <si>
    <t>Alginate dressing &lt;=16 sq in</t>
  </si>
  <si>
    <t>A6197</t>
  </si>
  <si>
    <t>Alginate drsg &gt;16 &lt;=48 sq in</t>
  </si>
  <si>
    <t>A6198</t>
  </si>
  <si>
    <t>Alginate dressing &gt; 48 sq in</t>
  </si>
  <si>
    <t>A6199</t>
  </si>
  <si>
    <t>Alginate drsg wound filler</t>
  </si>
  <si>
    <t>A6203</t>
  </si>
  <si>
    <t>Composite drsg &lt;= 16 sq in</t>
  </si>
  <si>
    <t>A6204</t>
  </si>
  <si>
    <t>Composite drsg &gt;16&lt;=48 sq in</t>
  </si>
  <si>
    <t>A6205</t>
  </si>
  <si>
    <t>Composite drsg &gt; 48 sq in</t>
  </si>
  <si>
    <t>A6206</t>
  </si>
  <si>
    <t>Contact layer &lt;= 16 sq in</t>
  </si>
  <si>
    <t>A6207</t>
  </si>
  <si>
    <t>Contact layer &gt;16&lt;= 48 sq in</t>
  </si>
  <si>
    <t>A6208</t>
  </si>
  <si>
    <t>Contact layer &gt; 48 sq in</t>
  </si>
  <si>
    <t>A6209</t>
  </si>
  <si>
    <t>Foam drsg &lt;=16 sq in w/o bdr</t>
  </si>
  <si>
    <t>A6210</t>
  </si>
  <si>
    <t>Foam drg &gt;16&lt;=48 sq in w/o b</t>
  </si>
  <si>
    <t>A6211</t>
  </si>
  <si>
    <t>Foam drg &gt; 48 sq in w/o brdr</t>
  </si>
  <si>
    <t>A6212</t>
  </si>
  <si>
    <t>Foam drg &lt;=16 sq in w/border</t>
  </si>
  <si>
    <t>A6213</t>
  </si>
  <si>
    <t>Foam drg &gt;16&lt;=48 sq in w/bdr</t>
  </si>
  <si>
    <t>A6214</t>
  </si>
  <si>
    <t>Foam drg &gt; 48 sq in w/border</t>
  </si>
  <si>
    <t>A6215</t>
  </si>
  <si>
    <t>Foam dressing wound filler</t>
  </si>
  <si>
    <t>A6216</t>
  </si>
  <si>
    <t>Non-sterile gauze&lt;=16 sq in</t>
  </si>
  <si>
    <t>A6217</t>
  </si>
  <si>
    <t>Non-sterile gauze&gt;16&lt;=48 sq</t>
  </si>
  <si>
    <t>A6218</t>
  </si>
  <si>
    <t>Non-sterile gauze &gt; 48 sq in</t>
  </si>
  <si>
    <t>A6219</t>
  </si>
  <si>
    <t>Gauze &lt;= 16 sq in w/border</t>
  </si>
  <si>
    <t>A6220</t>
  </si>
  <si>
    <t>Gauze &gt;16 &lt;=48 sq in w/bordr</t>
  </si>
  <si>
    <t>A6221</t>
  </si>
  <si>
    <t>Gauze &gt; 48 sq in w/border</t>
  </si>
  <si>
    <t>A6222</t>
  </si>
  <si>
    <t>Gauze &lt;=16 in no w/sal w/o b</t>
  </si>
  <si>
    <t>A6223</t>
  </si>
  <si>
    <t>Gauze &gt;16&lt;=48 no w/sal w/o b</t>
  </si>
  <si>
    <t>A6224</t>
  </si>
  <si>
    <t>Gauze &gt; 48 in no w/sal w/o b</t>
  </si>
  <si>
    <t>A6228</t>
  </si>
  <si>
    <t>Gauze &lt;= 16 sq in water/sal</t>
  </si>
  <si>
    <t>A6229</t>
  </si>
  <si>
    <t>Gauze &gt;16&lt;=48 sq in watr/sal</t>
  </si>
  <si>
    <t>A6230</t>
  </si>
  <si>
    <t>Gauze &gt; 48 sq in water/salne</t>
  </si>
  <si>
    <t>A6231</t>
  </si>
  <si>
    <t>Hydrogel dsg&lt;=16 sq in</t>
  </si>
  <si>
    <t>A6232</t>
  </si>
  <si>
    <t>Hydrogel dsg&gt;16&lt;=48 sq in</t>
  </si>
  <si>
    <t>A6233</t>
  </si>
  <si>
    <t>Hydrogel dressing &gt;48 sq in</t>
  </si>
  <si>
    <t>A6234</t>
  </si>
  <si>
    <t>Hydrocolld drg &lt;=16 w/o bdr</t>
  </si>
  <si>
    <t>A6235</t>
  </si>
  <si>
    <t>Hydrocolld drg &gt;16&lt;=48 w/o b</t>
  </si>
  <si>
    <t>A6236</t>
  </si>
  <si>
    <t>Hydrocolld drg &gt; 48 in w/o b</t>
  </si>
  <si>
    <t>A6237</t>
  </si>
  <si>
    <t>Hydrocolld drg &lt;=16 in w/bdr</t>
  </si>
  <si>
    <t>A6238</t>
  </si>
  <si>
    <t>Hydrocolld drg &gt;16&lt;=48 w/bdr</t>
  </si>
  <si>
    <t>A6239</t>
  </si>
  <si>
    <t>Hydrocolld drg &gt; 48 in w/bdr</t>
  </si>
  <si>
    <t>A6240</t>
  </si>
  <si>
    <t>Hydrocolld drg filler paste</t>
  </si>
  <si>
    <t>A6241</t>
  </si>
  <si>
    <t>Hydrocolloid drg filler dry</t>
  </si>
  <si>
    <t>A6242</t>
  </si>
  <si>
    <t>Hydrogel drg &lt;=16 in w/o bdr</t>
  </si>
  <si>
    <t>A6243</t>
  </si>
  <si>
    <t>Hydrogel drg &gt;16&lt;=48 w/o bdr</t>
  </si>
  <si>
    <t>A6244</t>
  </si>
  <si>
    <t>Hydrogel drg &gt;48 in w/o bdr</t>
  </si>
  <si>
    <t>A6245</t>
  </si>
  <si>
    <t>Hydrogel drg &lt;= 16 in w/bdr</t>
  </si>
  <si>
    <t>A6246</t>
  </si>
  <si>
    <t>Hydrogel drg &gt;16&lt;=48 in w/b</t>
  </si>
  <si>
    <t>A6247</t>
  </si>
  <si>
    <t>Hydrogel drg &gt; 48 sq in w/b</t>
  </si>
  <si>
    <t>A6248</t>
  </si>
  <si>
    <t>Hydrogel drsg gel filler</t>
  </si>
  <si>
    <t>A6250</t>
  </si>
  <si>
    <t>Skin seal protect moisturizr</t>
  </si>
  <si>
    <t>A6251</t>
  </si>
  <si>
    <t>Absorpt drg &lt;=16 sq in w/o b</t>
  </si>
  <si>
    <t>A6252</t>
  </si>
  <si>
    <t>Absorpt drg &gt;16 &lt;=48 w/o bdr</t>
  </si>
  <si>
    <t>A6253</t>
  </si>
  <si>
    <t>Absorpt drg &gt; 48 sq in w/o b</t>
  </si>
  <si>
    <t>A6254</t>
  </si>
  <si>
    <t>Absorpt drg &lt;=16 sq in w/bdr</t>
  </si>
  <si>
    <t>A6255</t>
  </si>
  <si>
    <t>Absorpt drg &gt;16&lt;=48 in w/bdr</t>
  </si>
  <si>
    <t>A6256</t>
  </si>
  <si>
    <t>Absorpt drg &gt; 48 sq in w/bdr</t>
  </si>
  <si>
    <t>A6257</t>
  </si>
  <si>
    <t>Transparent film &lt;= 16 sq in</t>
  </si>
  <si>
    <t>A6258</t>
  </si>
  <si>
    <t>Transparent film &gt;16&lt;=48 in</t>
  </si>
  <si>
    <t>A6259</t>
  </si>
  <si>
    <t>Transparent film &gt; 48 sq in</t>
  </si>
  <si>
    <t>A6260</t>
  </si>
  <si>
    <t>Wound cleanser any type/size</t>
  </si>
  <si>
    <t>A6261</t>
  </si>
  <si>
    <t>Wound filler gel/paste /oz</t>
  </si>
  <si>
    <t>A6262</t>
  </si>
  <si>
    <t>Wound filler dry form / gram</t>
  </si>
  <si>
    <t>A6266</t>
  </si>
  <si>
    <t>Impreg gauze no h20/sal/yard</t>
  </si>
  <si>
    <t>A6402</t>
  </si>
  <si>
    <t>Sterile gauze &lt;= 16 sq in</t>
  </si>
  <si>
    <t>A6403</t>
  </si>
  <si>
    <t>Sterile gauze&gt;16 &lt;= 48 sq in</t>
  </si>
  <si>
    <t>A6404</t>
  </si>
  <si>
    <t>Sterile gauze &gt; 48 sq in</t>
  </si>
  <si>
    <t>A6407</t>
  </si>
  <si>
    <t>Packing strips, non-impreg</t>
  </si>
  <si>
    <t>A6410</t>
  </si>
  <si>
    <t>Sterile eye pad</t>
  </si>
  <si>
    <t>A6411</t>
  </si>
  <si>
    <t>Non-sterile eye pad</t>
  </si>
  <si>
    <t>A6412</t>
  </si>
  <si>
    <t>Occlusive eye patch</t>
  </si>
  <si>
    <t>A6441</t>
  </si>
  <si>
    <t>Pad band w&gt;=3" &lt;5"/yd</t>
  </si>
  <si>
    <t>A6442</t>
  </si>
  <si>
    <t>Conform band n/s w&lt;3"/yd</t>
  </si>
  <si>
    <t>A6443</t>
  </si>
  <si>
    <t>Conform band n/s w&gt;=3"&lt;5"/yd</t>
  </si>
  <si>
    <t>A6444</t>
  </si>
  <si>
    <t>Conform band n/s w&gt;=5"/yd</t>
  </si>
  <si>
    <t>A6445</t>
  </si>
  <si>
    <t>Conform band s w &lt;3"/yd</t>
  </si>
  <si>
    <t>A6446</t>
  </si>
  <si>
    <t>Conform band s w&gt;=3" &lt;5"/yd</t>
  </si>
  <si>
    <t>A6447</t>
  </si>
  <si>
    <t>Conform band s w &gt;=5"/yd</t>
  </si>
  <si>
    <t>A6448</t>
  </si>
  <si>
    <t>Lt compres band &lt;3"/yd</t>
  </si>
  <si>
    <t>A6449</t>
  </si>
  <si>
    <t>Lt compres band &gt;=3" &lt;5"/yd</t>
  </si>
  <si>
    <t>A6450</t>
  </si>
  <si>
    <t>Lt compres band &gt;=5"/yd</t>
  </si>
  <si>
    <t>A6451</t>
  </si>
  <si>
    <t>Mod compres band w&gt;=3"&lt;5"/yd</t>
  </si>
  <si>
    <t>A6452</t>
  </si>
  <si>
    <t>High compres band w&gt;=3"&lt;5"yd</t>
  </si>
  <si>
    <t>A6453</t>
  </si>
  <si>
    <t>Self-adher band w &lt;3"/yd</t>
  </si>
  <si>
    <t>A6454</t>
  </si>
  <si>
    <t>Self-adher band w&gt;=3" &lt;5"/yd</t>
  </si>
  <si>
    <t>A6455</t>
  </si>
  <si>
    <t>Self-adher band &gt;=5"/yd</t>
  </si>
  <si>
    <t>A6456</t>
  </si>
  <si>
    <t>Zinc paste band w &gt;=3"&lt;5"/yd</t>
  </si>
  <si>
    <t>A6457</t>
  </si>
  <si>
    <t>Tubular dressing</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</si>
  <si>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</si>
  <si>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</si>
  <si>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</si>
  <si>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</si>
  <si>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</si>
  <si>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</si>
  <si>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</si>
  <si>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</si>
  <si>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</si>
  <si>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</si>
  <si>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</si>
  <si>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</si>
  <si>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</si>
  <si>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</si>
  <si>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</si>
  <si>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</si>
  <si>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</si>
  <si>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</si>
  <si>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</si>
  <si>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</si>
  <si>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</si>
  <si>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</si>
  <si>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</si>
  <si>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</si>
  <si>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</si>
  <si>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</si>
  <si>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A6550</t>
  </si>
  <si>
    <t>Neg pres wound ther drsg set</t>
  </si>
  <si>
    <t>A7000</t>
  </si>
  <si>
    <t>Disposable canister for pump</t>
  </si>
  <si>
    <t>A7001</t>
  </si>
  <si>
    <t>Nondisposable pump canister</t>
  </si>
  <si>
    <t>A7002</t>
  </si>
  <si>
    <t>Tubing used w suction pump</t>
  </si>
  <si>
    <t>A7003</t>
  </si>
  <si>
    <t>Nebulizer administration set</t>
  </si>
  <si>
    <t>A7004</t>
  </si>
  <si>
    <t>Disposable nebulizer sml vol</t>
  </si>
  <si>
    <t>A7005</t>
  </si>
  <si>
    <t>Nondisposable nebulizer set</t>
  </si>
  <si>
    <t>A7006</t>
  </si>
  <si>
    <t>Filtered nebulizer admin set</t>
  </si>
  <si>
    <t>A7007</t>
  </si>
  <si>
    <t>Lg vol nebulizer disposable</t>
  </si>
  <si>
    <t>A7008</t>
  </si>
  <si>
    <t>Disposable nebulizer prefill</t>
  </si>
  <si>
    <t>A7009</t>
  </si>
  <si>
    <t>Nebulizer reservoir bottle</t>
  </si>
  <si>
    <t>A7010</t>
  </si>
  <si>
    <t>Disposable corrugated tubing</t>
  </si>
  <si>
    <t>A7012</t>
  </si>
  <si>
    <t>Nebulizer water collec devic</t>
  </si>
  <si>
    <t>A7013</t>
  </si>
  <si>
    <t>Disposable compressor filter</t>
  </si>
  <si>
    <t>A7014</t>
  </si>
  <si>
    <t>Compressor nondispos filter</t>
  </si>
  <si>
    <t>A7015</t>
  </si>
  <si>
    <t>Aerosol mask used w nebulize</t>
  </si>
  <si>
    <t>A7016</t>
  </si>
  <si>
    <t>Nebulizer dome &amp; mouthpiece</t>
  </si>
  <si>
    <t>A7018</t>
  </si>
  <si>
    <t>Water distilled w/nebulizer</t>
  </si>
  <si>
    <t>A7020</t>
  </si>
  <si>
    <t>Interface, cough stim device</t>
  </si>
  <si>
    <t>A7027</t>
  </si>
  <si>
    <t>Combination oral/nasal mask</t>
  </si>
  <si>
    <t>A7028</t>
  </si>
  <si>
    <t>Repl oral cushion combo mask</t>
  </si>
  <si>
    <t>A7029</t>
  </si>
  <si>
    <t>Repl nasal pillow comb mask</t>
  </si>
  <si>
    <t>A7030</t>
  </si>
  <si>
    <t>Cpap full face mask</t>
  </si>
  <si>
    <t>A7031</t>
  </si>
  <si>
    <t>Replacement facemask interfa</t>
  </si>
  <si>
    <t>A7032</t>
  </si>
  <si>
    <t>Replacement nasal cushion</t>
  </si>
  <si>
    <t>A7033</t>
  </si>
  <si>
    <t>Replacement nasal pillows</t>
  </si>
  <si>
    <t>A7034</t>
  </si>
  <si>
    <t>Nasal application device</t>
  </si>
  <si>
    <t>A7035</t>
  </si>
  <si>
    <t>Pos airway press headgear</t>
  </si>
  <si>
    <t>A7036</t>
  </si>
  <si>
    <t>Pos airway press chinstrap</t>
  </si>
  <si>
    <t>A7037</t>
  </si>
  <si>
    <t>Pos airway pressure tubing</t>
  </si>
  <si>
    <t>A7038</t>
  </si>
  <si>
    <t>Pos airway pressure filter</t>
  </si>
  <si>
    <t>A7039</t>
  </si>
  <si>
    <t>Filter, non disposable w pap</t>
  </si>
  <si>
    <t>A7044</t>
  </si>
  <si>
    <t>Pap oral interface</t>
  </si>
  <si>
    <t>A7046</t>
  </si>
  <si>
    <t>Repl water chamber, pap dev</t>
  </si>
  <si>
    <t>A7048</t>
  </si>
  <si>
    <t>Vacuum drain bottle/tube kit</t>
  </si>
  <si>
    <t>A7501</t>
  </si>
  <si>
    <t>Tracheostoma valve w diaphra</t>
  </si>
  <si>
    <t>A7502</t>
  </si>
  <si>
    <t>Replacement diaphragm/fplate</t>
  </si>
  <si>
    <t>A7503</t>
  </si>
  <si>
    <t>Hmes filter holder or cap</t>
  </si>
  <si>
    <t>A7504</t>
  </si>
  <si>
    <t>Tracheostoma hmes filter</t>
  </si>
  <si>
    <t>A7505</t>
  </si>
  <si>
    <t>Hmes or trach valve housing</t>
  </si>
  <si>
    <t>A7506</t>
  </si>
  <si>
    <t>Hmes/trachvalve adhesivedisk</t>
  </si>
  <si>
    <t>A7507</t>
  </si>
  <si>
    <t>Integrated filter &amp; holder</t>
  </si>
  <si>
    <t>A7508</t>
  </si>
  <si>
    <t>Housing &amp; integrated adhesiv</t>
  </si>
  <si>
    <t>A7509</t>
  </si>
  <si>
    <t>Heat &amp; moisture exchange sys</t>
  </si>
  <si>
    <t>A7520</t>
  </si>
  <si>
    <t>Trach/laryn tube non-cuffed</t>
  </si>
  <si>
    <t>A7521</t>
  </si>
  <si>
    <t>Trach/laryn tube cuffed</t>
  </si>
  <si>
    <t>A7522</t>
  </si>
  <si>
    <t>Trach/laryn tube stainless</t>
  </si>
  <si>
    <t>A7523</t>
  </si>
  <si>
    <t>Tracheostomy shower protect</t>
  </si>
  <si>
    <t>A7524</t>
  </si>
  <si>
    <t>Tracheostoma stent/stud/bttn</t>
  </si>
  <si>
    <t>A7525</t>
  </si>
  <si>
    <t>Tracheostomy mask</t>
  </si>
  <si>
    <t>A7526</t>
  </si>
  <si>
    <t>Tracheostomy tube collar</t>
  </si>
  <si>
    <t>A7527</t>
  </si>
  <si>
    <t>Trach/laryn tube plug/stop</t>
  </si>
  <si>
    <t>A8000</t>
  </si>
  <si>
    <t>Soft protect helmet prefab</t>
  </si>
  <si>
    <t>A8001</t>
  </si>
  <si>
    <t>Hard protect helmet prefab</t>
  </si>
  <si>
    <t>A8002</t>
  </si>
  <si>
    <t>Soft protect helmet custom</t>
  </si>
  <si>
    <t>A8003</t>
  </si>
  <si>
    <t>Hard protect helmet custom</t>
  </si>
  <si>
    <t>A8004</t>
  </si>
  <si>
    <t>Repl soft interface, helmet</t>
  </si>
  <si>
    <t>A9274</t>
  </si>
  <si>
    <t>Ext amb insulin delivery sys</t>
  </si>
  <si>
    <t>A9276</t>
  </si>
  <si>
    <t>Disposable sensor, cgm sys</t>
  </si>
  <si>
    <t>A9277</t>
  </si>
  <si>
    <t>External transmitter, cgm</t>
  </si>
  <si>
    <t>A9278</t>
  </si>
  <si>
    <t>External receiver, cgm sys</t>
  </si>
  <si>
    <t>B4034</t>
  </si>
  <si>
    <t>Enter feed supkit syr by day</t>
  </si>
  <si>
    <t>B4035</t>
  </si>
  <si>
    <t>Enteral feed supp pump per d</t>
  </si>
  <si>
    <t>B4036</t>
  </si>
  <si>
    <t>Enteral feed sup kit grav by</t>
  </si>
  <si>
    <t>B4081</t>
  </si>
  <si>
    <t>Enteral ng tubing w/ stylet</t>
  </si>
  <si>
    <t>B4082</t>
  </si>
  <si>
    <t>Enteral ng tubing w/o stylet</t>
  </si>
  <si>
    <t>B4083</t>
  </si>
  <si>
    <t>Enteral stomach tube levine</t>
  </si>
  <si>
    <t>B4087</t>
  </si>
  <si>
    <t>Gastro/jejuno tube, std</t>
  </si>
  <si>
    <t>B4088</t>
  </si>
  <si>
    <t>Gastro/jejuno tube, low-pro</t>
  </si>
  <si>
    <t>B4220</t>
  </si>
  <si>
    <t>Parenteral supply kit premix</t>
  </si>
  <si>
    <t>B4222</t>
  </si>
  <si>
    <t>Parenteral supply kit homemi</t>
  </si>
  <si>
    <t>B4224</t>
  </si>
  <si>
    <t>Parenteral administration ki</t>
  </si>
  <si>
    <t>K0552</t>
  </si>
  <si>
    <t>Sup/ext non-ins inf pump syr</t>
  </si>
  <si>
    <t>K0553</t>
  </si>
  <si>
    <t>Ther cgm supply allowance</t>
  </si>
  <si>
    <t>K0601</t>
  </si>
  <si>
    <t>Repl batt silver oxide 1.5 v</t>
  </si>
  <si>
    <t>K0602</t>
  </si>
  <si>
    <t>Repl batt silver oxide 3 v</t>
  </si>
  <si>
    <t>K0603</t>
  </si>
  <si>
    <t>Repl batt alkaline 1.5 v</t>
  </si>
  <si>
    <t>K0604</t>
  </si>
  <si>
    <t>Repl batt lithium 3.6 v</t>
  </si>
  <si>
    <t>K0605</t>
  </si>
  <si>
    <t>Repl batt lithium 4.5 v</t>
  </si>
  <si>
    <t>S1040</t>
  </si>
  <si>
    <t>Cranial remolding orthosis</t>
  </si>
  <si>
    <t>S8265</t>
  </si>
  <si>
    <t>Haberman feeder</t>
  </si>
  <si>
    <t>S8490</t>
  </si>
  <si>
    <t>100 insulin syringes</t>
  </si>
  <si>
    <t>S8999</t>
  </si>
  <si>
    <t>Resuscitation bag</t>
  </si>
  <si>
    <t>T4521</t>
  </si>
  <si>
    <t>Adult size brief/diaper sm</t>
  </si>
  <si>
    <t>T4522</t>
  </si>
  <si>
    <t>Adult size brief/diaper med</t>
  </si>
  <si>
    <t>T4523</t>
  </si>
  <si>
    <t>Adult size brief/diaper lg</t>
  </si>
  <si>
    <t>T4524</t>
  </si>
  <si>
    <t>Adult size brief/diaper xl</t>
  </si>
  <si>
    <t>T4525</t>
  </si>
  <si>
    <t>Adult size pull-on sm</t>
  </si>
  <si>
    <t>T4526</t>
  </si>
  <si>
    <t>Adult size pull-on med</t>
  </si>
  <si>
    <t>T4527</t>
  </si>
  <si>
    <t>Adult size pull-on lg</t>
  </si>
  <si>
    <t>T4528</t>
  </si>
  <si>
    <t>Adult size pull-on xl</t>
  </si>
  <si>
    <t>T4529</t>
  </si>
  <si>
    <t>Ped size brief/diaper sm/med</t>
  </si>
  <si>
    <t>T4530</t>
  </si>
  <si>
    <t>Ped size brief/diaper lg</t>
  </si>
  <si>
    <t>T4531</t>
  </si>
  <si>
    <t>Ped size pull-on sm/med</t>
  </si>
  <si>
    <t>T4532</t>
  </si>
  <si>
    <t>Ped size pull-on lg</t>
  </si>
  <si>
    <t>T4533</t>
  </si>
  <si>
    <t>Youth size brief/diaper</t>
  </si>
  <si>
    <t>T4534</t>
  </si>
  <si>
    <t>Youth size pull-on</t>
  </si>
  <si>
    <t>T4543</t>
  </si>
  <si>
    <t>Adult disp brief/diap abv xl</t>
  </si>
  <si>
    <t>T4544</t>
  </si>
  <si>
    <t>Adlt disp und/pull on abv xl</t>
  </si>
  <si>
    <t>Print Date:  September 14, 2020</t>
  </si>
  <si>
    <t xml:space="preserve">Fee Reduced </t>
  </si>
  <si>
    <t>Max Quantity Units Allowed</t>
  </si>
  <si>
    <t>Per Timeframe</t>
  </si>
  <si>
    <t>Per Timeframe From MS</t>
  </si>
  <si>
    <t>Units Fr MS</t>
  </si>
  <si>
    <t>SYRINGE WITH NEEDLE, STERILE, 1 CC OR LESS, EACH</t>
  </si>
  <si>
    <t>monthly</t>
  </si>
  <si>
    <t>SYRINGE WITH NEEDLE STERILE 3 CC EACH</t>
  </si>
  <si>
    <t>SYRINGE WITH NEEDLE STERILE 5 CC OR GREATER EACH</t>
  </si>
  <si>
    <t>NON-CORING NEEDLE OR STYLET WITH OR WTIHOUT CATHETER</t>
  </si>
  <si>
    <t>SYRINGE STERILE 20 CC OR GREATER EACH</t>
  </si>
  <si>
    <t>NEEDLE, STERILE, ANY SIZE, EACH</t>
  </si>
  <si>
    <t>STERILE WATER, SALINE AND/OR DEXTROSE, DILUENT/FLUSH, 10 ML</t>
  </si>
  <si>
    <t>STERILE WATER/SALINE, 500 ML</t>
  </si>
  <si>
    <t>SUPPLIES FOR MAINTENANCE OF NON-INSULIN DRUG INFUSION CATHETER, PER WEEK (LIST DRUGS  SEPARATELY)</t>
  </si>
  <si>
    <t>weekly</t>
  </si>
  <si>
    <t>INFUSION SUPPLIES FOR EXTERNAL DRUG INFUSION PUMP, PER CASSETTE OR BAG (LIST    DRUGS SEPARATELY)</t>
  </si>
  <si>
    <t>SUPPLIES FOR MAINTENANCE OF INSULIN INFUSION CATHETER, PER WEEK</t>
  </si>
  <si>
    <t>SUPPLIES FOR EXTERNAL INSULIN INFUSION PUMP, SYRINGE TYPE CARTRIDGE, STERILE, EACH</t>
  </si>
  <si>
    <t>INFUSION SET FOR EXTERNAL INSULIN PUMP, NON NEEDLE CANNULA TYPE</t>
  </si>
  <si>
    <t>INFUSION SET FOR EXTERNAL INSULIN PUMP, NEEDLE TYPE</t>
  </si>
  <si>
    <t>SYRINGE WITH NEEDLE FOR EXTERNAL INSULIN PUMP, STERILE, 3CC</t>
  </si>
  <si>
    <t>REPLACEMENT BATTERY, ALKALINE (OTHER THAN J CELL), FOR USE WITH MEDICALLY NECESSARY HOME BLOOD GLUCOSE MONITOR OWNED BY PATIENT, EACH</t>
  </si>
  <si>
    <t>annually</t>
  </si>
  <si>
    <t>REPLACEMENT BATTERY, ALKALINE, J CELL, FOR USE WITH MEDICALLY NECESSARY HOME BLOOD GLUCOSE MONITOR OWNED BY PATIENT, EACH</t>
  </si>
  <si>
    <t>REPLACEMENT BATTERY, LITHIUM, FOR USE WITH MEDICALLY NECESSARY HOME BLOOD GLUCOSE MONITOR OWNED BY PATIENT, EACH</t>
  </si>
  <si>
    <t>REPLACEMENT BATTERY, SILVER OXIDE, FOR USE WITH MEDICALLY NECESSARY HOME BLOOD GLUCOSE MONITOR OWNED BY PATIENT, EACH</t>
  </si>
  <si>
    <t>ALCOHOL OR PEROXIDE, PER PINT</t>
  </si>
  <si>
    <t>ALCOHOL WIPES, PER BOX</t>
  </si>
  <si>
    <t>BETADINE OR PHISOHEX SOLUTION, PER PINT</t>
  </si>
  <si>
    <t>BETADINE OR IODINE SWABS/WIPES, PER BOX</t>
  </si>
  <si>
    <t>URINE TEST OR REAGENT STRIPS OR TABLETS (100 TABLETS OR STRIPS)</t>
  </si>
  <si>
    <t>BLOOD KETONE TEST OR REAGENT STRIP, EACH</t>
  </si>
  <si>
    <t>BLOOD GLUCOSE TEST OR REAGENT STRIPS FOR HOME BLOOD GLUCOSE MONITOR, PER 50 STRIPS</t>
  </si>
  <si>
    <t>NORMAL, LOW, AND HIGH CALIBRATOR SOLUTIONS/CHIPS</t>
  </si>
  <si>
    <t>SPRING-POWERED DEVICE FOR LANCET, EACH</t>
  </si>
  <si>
    <t>LANCETS, PER BOX OF 100</t>
  </si>
  <si>
    <t>PARAFFIN, PER POUND</t>
  </si>
  <si>
    <t>ADHESIVE SKIN SUPPORT ATTACHMENT FOR USE WITH EXTERNAL BREAST PROSTHESIS EACH</t>
  </si>
  <si>
    <t>TUBING FOR BREAST PUMP, REPLACEMENT</t>
  </si>
  <si>
    <t>ADAPTER FOR BREAST PUMP, REPLACEMENT</t>
  </si>
  <si>
    <t>CAP FOR BREAST PUMP BOTTLE, REPLACEMENT</t>
  </si>
  <si>
    <t>BREAST SHIELD AND SPLASH PROTECTOR FOR USE WITH BREAST PUMP, REPLACEMENT</t>
  </si>
  <si>
    <t>POLYCARBONATE BOTTLE FOR USE WITH BREAST PUMP, REPLACEMENT</t>
  </si>
  <si>
    <t>LOCKING RING FOR BREAST PUMP, REPLACEMENT</t>
  </si>
  <si>
    <t>DISPOSABLE DRUG DELIVERY SYSTEM, FLOW RATE OF 50 ML OR GREATER PER HOUR</t>
  </si>
  <si>
    <t>DISPOSABLE DRUG DELIVERY SYSTEM, FLOW RATE OFLESS THAN 50 ML PER HOUR</t>
  </si>
  <si>
    <t>INSERTION TRAY WITHOUT DRAINAGE BAG AND WITHOUT CATHETER (ACCESSORIES ONLY)</t>
  </si>
  <si>
    <t>INSERTION TRAY WITHOUT DRAINAGE BAG WITH INDWELLING CATHETER FOLEY TYPE  TWO-WAY LATEX WITH COATING (TEFLON, SILICONE, SILICONE ELASTOMER OR HYDROPHILIC, ETC)</t>
  </si>
  <si>
    <t>INSERTION TRAY WITHOUT DRAINAGE BAG WITH INDWELLING CATHETER, FOLEY TYPE TWO-WAY ALL SILICONE</t>
  </si>
  <si>
    <t>INSERTION TRAY WITHOUT DRAINAGE BAG WITH INDWELLING CATHETER FOLEY TYPE   THREE-WAY FOR CONTINUOUS IRRIGATION</t>
  </si>
  <si>
    <t>INSERTION TRAY WITH DRAINAGE BAG WITH INDWELLING CATHETER FOLEY TYPE TWO-WAY LATEX WITH COATING (TEFLON, SILICONE, SILICONE ELASTOMER OR HYDROPHILIC, ETC)</t>
  </si>
  <si>
    <t>INSERTION TRAY WITH DRAINAGE BAG WITH INDWELLING CATHETER FOLEY TYPE TWO-WAY ALL SILICONE</t>
  </si>
  <si>
    <t>INSERTION TRAY WITH DRAINAGE BAG WITH INDWELLING CATHETER FOLEY TYPE THREE-WAY FOR CONTINUOUS IRRIGATION</t>
  </si>
  <si>
    <t>IRRIGATION TRAY WITH BULB OR PISTON SYRINGE, ANY PURPOSE</t>
  </si>
  <si>
    <t>IRRIGATION SYRINGE, BULB OR PISTON, EACH</t>
  </si>
  <si>
    <t>MALE EXTERNAL CATHETER WITH INTEGRAL COLLECTION CHAMBER, ANY TYPE, EACH</t>
  </si>
  <si>
    <t>FEMALE EXTERNAL URINARY COLLECTION DEVICE; METAL CUP, EACH</t>
  </si>
  <si>
    <t>FEMALE EXTERNAL URINARY COLLECTION DEVICE; POUCH, EACH</t>
  </si>
  <si>
    <t>EXTENSION DRAINAGE TUBING ANY TYPE ANY LENGTH WITH CONNECTOR/ADAPTOR FOR USE WITH LEG BAG OR UROSTOMY POUCH EACH</t>
  </si>
  <si>
    <t>LUBRICANT, INDIVIDUAL STERILE PACKET, EACH</t>
  </si>
  <si>
    <t>URINARY CATHETER ANCHORING DEVICE, ADHESIVE SKIN ATTACHMENT, EACH</t>
  </si>
  <si>
    <t>URINARY CATHETER ANCHORING DEVICE, LEG STRAP, EACH</t>
  </si>
  <si>
    <t>INCONTINENCE SUPPLY; MISCELLANEOUS</t>
  </si>
  <si>
    <t>BR</t>
  </si>
  <si>
    <t>based on medical necessity</t>
  </si>
  <si>
    <t>INCONTINENCE SUPPLY, URETHRAL INSERT, ANY TYPE, EACH</t>
  </si>
  <si>
    <t>INDWELLING CATHETER,FOLEY TYPETWO WAY LATEX WITH COATING (TEFLON SILICONE SILICONE ELASTOMER OR HYDROPHILIC ETC) EACH</t>
  </si>
  <si>
    <t>INDWELLING CATHETER; SPECIALTY TYPE, (EG; COUDE, MUSHROOM, WING, ETC.) EACH</t>
  </si>
  <si>
    <t>INDWELLING CATHETER FOLEY TYPE TWO-WAY ALL SILICONE EACH</t>
  </si>
  <si>
    <t>INDWELLING CATHETER FOLEY TYPE THREE WAY FOR CONTINUOUS IRRIGATION EACH</t>
  </si>
  <si>
    <t>MALE EXTERNAL CATHETER WITH OR WITHOUT ADHESIVE DISPOSABLE EACH</t>
  </si>
  <si>
    <t>INTERMITTENT URINARY CATHETER; STRAIGHT TIP, WITH OR WITHOUT COATING (TEFLON, SILICONE, SILICONE ELASTOMER, OR HYDROPHILIC, ETC) EACH</t>
  </si>
  <si>
    <t>INTERMITTENT URINARY CATHETER; COUDE (CURVED) TIP, WITH OR WITHOUT COATING (TEFLON SILICONE SILICONE ELASTOMERIC OR HYDROPHILIC ETC) EACH</t>
  </si>
  <si>
    <t>INTERMITTENT URINARY CATH, WITH INSERTION SUPPLIES</t>
  </si>
  <si>
    <t>INSERTION TRAY WITH DRAINAGE BAG BUT WITHOUT CATHETER</t>
  </si>
  <si>
    <t>IRRIGATION TUBING SET FOR CONTINUOUS BLADDER IRRIGATION THROUGH A THREE-WAY INDWELLING FOLEY CATHETER EACH</t>
  </si>
  <si>
    <t>BEDSIDE DRAINAGE BAG, DAY OR NIGHT, WITH OR WITHOUT ANTI REFLUX DEVICE, WITH OR WITHOUT TUBE EACH</t>
  </si>
  <si>
    <t>URINARY DRAINAGE BAG, LEG OR ABDOMEN, VINYL, WITH OR WITHOUT TUBE, WITH STRAPS, EACH</t>
  </si>
  <si>
    <t>OSTOMY FACE PLATE, EACH</t>
  </si>
  <si>
    <t>SKIN BARRIER, SOLID, 4 X 4 OR EQUIVALENT, EACH</t>
  </si>
  <si>
    <t>OSTOMY CLAMP, ANY TYPE, REPLACEMENT ONLY, EACH</t>
  </si>
  <si>
    <t>ADHESIVE, LIQUID OR EQUAL, ANY TYPE, PER OUNCE</t>
  </si>
  <si>
    <t>OSTOMY VENT ANY TYPE EACH</t>
  </si>
  <si>
    <t>OSTOMY BELT, EACH</t>
  </si>
  <si>
    <t>OSTOMY FILTER, ANY TYPE, EACH</t>
  </si>
  <si>
    <t>OSTOMY SKIN BARRIER, LIQUID (SPRAY, BRUSH, ETC), PER OZ</t>
  </si>
  <si>
    <t>OSTOMY SKIN BARRIER, POWDER, PER OZ</t>
  </si>
  <si>
    <t>OSTOMY SKIN BARRIER, SOLID 4X4 OR EQUIVALENT,  STANDARD WEAR, WITH BUILT-IN CONVEXITY, EACH</t>
  </si>
  <si>
    <t>OSTOMY SKIN BARRIER, WITH FLANGE (SOLID, FLEXIBLE OR ACCORDIAN),  WITH BUILT-IN CONVEXITY, ANY SIZE, EACH</t>
  </si>
  <si>
    <t>OSTOMY POUCH, DRAINABLE, WITH FACEPLATE ATTACHED, PLASTIC, EACH</t>
  </si>
  <si>
    <t>OSTOMY POUCH, DRAINABLE, WITH FACEPLATE ATTACHED, RUBBER, EACH</t>
  </si>
  <si>
    <t>OSTOMY POUCH, DRAINABLE, FOR USE ON FACEPLATE, PLASTIC, EACH</t>
  </si>
  <si>
    <t>OSTOMY POUCH, DRAINABLE, FOR USE ON FACEPLATE, RUBBER, EACH</t>
  </si>
  <si>
    <t>OSTOMY POUCH, URINARY, WITH FACEPLATE ATTACHED, PLASTIC, EACH</t>
  </si>
  <si>
    <t>OSTOMY POUCH, URINARY, WITH FACEPLATE ATTACHED, RUBBER, EACH</t>
  </si>
  <si>
    <t>OSTOMY POUCH, URINARY, FOR USE ON FACEPLATE, PLASTIC, EACH</t>
  </si>
  <si>
    <t>OSTOMY POUCH, URINARY, FOR USE ON FACEPLATE, HEAVY PLASTIC, EACH</t>
  </si>
  <si>
    <t>OSTOMY POUCH, URINARY, FOR USE ON FACEPLATE, RUBBER, EACH</t>
  </si>
  <si>
    <t>OSTOMY FACEPLATE EQUIVALENT, SILICONE RING, EACH</t>
  </si>
  <si>
    <t>OSTOMY SKIN BARRIER, SOLID 4X4 OR EQUIVALENT, EXTENDED WEAR, WITHOUT BUILT-IN CONVEXITY EACH</t>
  </si>
  <si>
    <t>OSTOMY POUCH, CLOSED, WITH BARRIER ATTACHED, WITH BUILT-IN CONVEXITY (ONE PIECE), EACH</t>
  </si>
  <si>
    <t>daily</t>
  </si>
  <si>
    <t>OSTOMY POUCH, DRAINABLE, WITH EXTENDED WEAR BARRIER ATTACHED, (ONE PIECE), EACH</t>
  </si>
  <si>
    <t>OSTOMY POUCH, DRAINABLE, WITH BARRIER ATTACHED, WITH BUILT-IN CONVEXITY (ONE PIECE), EACH</t>
  </si>
  <si>
    <t>OSTOMY POUCH, DRAINABLE, WITH EXTENDED WEAR BARRIER ATTACHED, WITH BUILT-IN CONVEXITY (1 PIECE) EACH</t>
  </si>
  <si>
    <t>OSTOMY POUCH, URINARY, WITH EXTENDED WEAR BARRIER ATTACHED (1 PIECE), EACH</t>
  </si>
  <si>
    <t>OSTOMY POUCH, URINARY, WITH STANDARD WEAR BARRIER ATTACHED, WITH BUILT-IN CONVEXITY (1 PIECE) EACH</t>
  </si>
  <si>
    <t>OSTOMY POUCH, URINARY, WITH EXTENDED WEAR BARRIER ATTACHED, WITH BUILT-IN CONVEXITY (1 PIECE), EACH</t>
  </si>
  <si>
    <t>OSTOMY DEODORANT, WITH OR WITHOUT LUBRICANT, FOR USE IN OSTOMY POUCH, PER FLUID OZ</t>
  </si>
  <si>
    <t>OSTOMY DEODORANT FOR USE IN OSTOMY POUCH, SOLID, PER TABLET</t>
  </si>
  <si>
    <t>OSTOMY BELT WITH PERISTOMAL HERNIA SUPPORT</t>
  </si>
  <si>
    <t>IRRIGATION SUPPLY; SLEEVE, EACH</t>
  </si>
  <si>
    <t>OSTOMY IRRIGATION SUPPLY; BAG, EACH OSTOMY IRRIGATION SUPPLY; BAG, EACH</t>
  </si>
  <si>
    <t>OSTOMY IRRIGATION SUPPLY; CONE/CATHETER, WITH OR WITHOUT BRUSH</t>
  </si>
  <si>
    <t>OSTOMY IRRIGATION SET</t>
  </si>
  <si>
    <t>LUBRICANT, PER OUNCE</t>
  </si>
  <si>
    <t>OSTOMY RING, EACH</t>
  </si>
  <si>
    <t>OSTOMY SKIN BARRIER, NON-PECTIN BASED, PASTE, PER OUNCE</t>
  </si>
  <si>
    <t>OSTOMY SKIN BARRIER, PECTIN-BASED, PASTE, PER OUNCE</t>
  </si>
  <si>
    <t>OSTOMY SKIN BARRIER, WITH FLANGE (SOLID, FLEXIBLE, OR ACCORDION), EXTENDED WEAR WITH BUILT-IN CONVEXITY 4 X 4 IN OR SMALLER EACH</t>
  </si>
  <si>
    <t>OSTOMY SKIN BARRIER, WITH FLANGE (SOLID, FLEXIBLE OR ACCORDION), EXTENDED WEAR WITH BUILT-IN CONVEXITY LARGER THAN 4 X 4 IN EACH</t>
  </si>
  <si>
    <t>OSTOMY SKIN BARRIER, WITH FLANGE (SOLID, FLEXIBLE OR ACCORDION), EXTENDED WEAR, WITH BUILT-IN CONVEXITY 4 X 4 IN OR SMALLER EACH</t>
  </si>
  <si>
    <t>OSTOMY SKIN BARRIER, SOLID 4X4 OR EQUIVALENT, EXTENDED WEAR, WITH BUILT-IN CONVEXITY, EACH</t>
  </si>
  <si>
    <t>OSTOMY POUCH, DRAINABLE, HIGH OUTPUT, FOR USE ON A BARRIER WITH FLANGE (2 PIECE SYSTEM), WITHOUT FILTER, EACH</t>
  </si>
  <si>
    <t>OSTOMY POUCH, DRAINABLE, HIGH OUTPUT, FOR USE ON A BARRIER WITH FLANGE (2 PIECE SYSTEM) WITH FILTER EACH</t>
  </si>
  <si>
    <t>OSTOMY SKIN BARRIER, WITH FLANGE (SOLID, FLEXIBLE OR ACCORDION), WITHOUT BUILT-IN CONVEXITY 4 X 4 IN OR SMALLER EACH</t>
  </si>
  <si>
    <t>OSTOMY SKIN BARRIER, WITH FLANGE (SOLID, FLEXIBLE OR ACCORDION), WITHOUT BUILT-IN CONVEXITY LARGER THAN 4 X 4 IN EACH</t>
  </si>
  <si>
    <t>OSTOMY POUCH, CLOSED, WITH BARRIER ATTACHED, WITH FILTER (1 PIECE), EACH</t>
  </si>
  <si>
    <t>OSTOMY POUCH, CLOSED, WITH BARRIER ATTACHED, WITH BUILT-IN CONVEXITY, WITH  FILTER (1 PIECE), EACH</t>
  </si>
  <si>
    <t>OSTOMY POUCH, CLOSED; WITHOUT BARRIER ATTACHED, WITH FILTER (1 PIECE), EACH</t>
  </si>
  <si>
    <t>OSTOMY POUCH, CLOSED; FOR USE ON BARRIER WITH NON-LOCKING FLANGE, WITH FILTER (2 PIECE), EACH</t>
  </si>
  <si>
    <t>OSTOMY POUCH, CLOSED; FOR USE ON BARRIER WITH LOCKING FLANGE (2 PIECE), EACH</t>
  </si>
  <si>
    <t>OSTOMY SUPPLY; MISCELLANEOUS</t>
  </si>
  <si>
    <t>OSTOMY ABSORBENT MATERIAL (SHEET/PAD/CRYSTAL PACKET) FOR USE IN OSTOMY POUCH TO THICKEN LIQUID STOMAL OUTPUT EACH</t>
  </si>
  <si>
    <t>OSTOMY POUCH, CLOSED; FOR USE ON BARRIER WITH LOCKING FLANGE, WITH FILTER (2  PIECE), EACH</t>
  </si>
  <si>
    <t>OSTOMY POUCH, DRAINABLE, WITH BARRIER ATTACHED, WITH FILTER (1 PIECE), EACH</t>
  </si>
  <si>
    <t>OSTOMY POUCH, DRAINABLE; FOR USE ON BARRIER WITH NON-LOCKING FLANGE, WITH FILTER (2 PIECE SYSTEM), EACH</t>
  </si>
  <si>
    <t>OSTOMY POUCH, DRAINABLE; FOR USE ON BARRIER WITH LOCKING FLANGE (2 PIECE SYSTEM), EACH</t>
  </si>
  <si>
    <t>OSTOMY POUCH, DRAINABLE; FOR USE ON BARRIER WITH LOCKING FLANGE, WITH FILTER (2 PIECE SYSTEM), EACH</t>
  </si>
  <si>
    <t>OSTOMY POUCH, URINARY, WITH EXTENDED WEAR BARRIER ATTACHED, WITH FAUCET-TYPE TAP WITH VALVE (1 PIECE), EACH</t>
  </si>
  <si>
    <t>OSTOMY POUCH, URINARY, WITH BARRIER ATTACHED, WITH BUILT-IN CONVEXITY, WITH  FAUCET-TYPE TAP WITH VALVE (1 PIECE), EACH</t>
  </si>
  <si>
    <t>OSTOMY POUCH, URINARY, WITH EXTENDED WEAR BARRIER ATTACHED, WITH BUILT-IN CONVEXITY, WITH FAUCET-TYPE TAP WITH VALVE (1PIECE), EACH</t>
  </si>
  <si>
    <t>OSTOMY POUCH, URINARY; WITH BARRIER ATTACHED, WITH FAUCET-TYPE TAP WITH VALVE (1 PIECE), EACH</t>
  </si>
  <si>
    <t>OSTOMY POUCH, URINARY; FOR USE ON BARRIER WITH NON-LOCKING FLANGE, WITH         FAUCET-TYPE TAP WITH VALVE (2 PIECE), EACH</t>
  </si>
  <si>
    <t>OSTOMY POUCH, URINARY; FOR USE ON BARRIER WITH LOCKING FLANGE (2 PIECE), EACH</t>
  </si>
  <si>
    <t>OSTOMY POUCH, URINARY; FOR USE ON BARRIER WITH LOCKING FLANGE, WITH FAUCET-TYPE TAP WITH VALVE (2 PIECE), EACH</t>
  </si>
  <si>
    <t>OSTOMY POUCH, DRAINABLE, HIGH OUTPUT, WITH EXTENDED WEAR BARRIER (ONE-PIECE SYSTEM), WITH OR WITHOUT FILTER, EACH</t>
  </si>
  <si>
    <t>TAPE, NON-WATERPROOF, PER 18 SQUARE INCHES</t>
  </si>
  <si>
    <t>TAPE, WATERPROOF, PER 18 SQUARE INCHES</t>
  </si>
  <si>
    <t>ADHESIVE REMOVER, WIPES, ANY TYPE, EACH</t>
  </si>
  <si>
    <t>ENEMA BAG WITH TUBING, REUSABLE</t>
  </si>
  <si>
    <t>SURGICAL DRESSING HOLDER, NON-REUSABLE, EACH</t>
  </si>
  <si>
    <t>SURGICAL DRESSING HOLDER, REUSABLE, EACH</t>
  </si>
  <si>
    <t>BELT, STRAP, SLEEVE, GARMENT, OR COVERING, ANY TYPE</t>
  </si>
  <si>
    <t>THRACHEOSTOMA FILTER, ANY TYPE, ANY SIZE, EACH</t>
  </si>
  <si>
    <t>MOISTURE EXCHANGER, DISPOSABLE, FOR USE WITH INVASIVE MECHANICAL VENTILATION</t>
  </si>
  <si>
    <t>DISPOSABLE UNDERPADS, ALL SIZES, (E.G., CHUX'S)</t>
  </si>
  <si>
    <t>ELECTRODES, (E.G., APNEA MONITOR), PER PAIR</t>
  </si>
  <si>
    <t>LEAD WIRES, (E.G., APNEA MONITOR), PER PAIR</t>
  </si>
  <si>
    <t>SLINGS</t>
  </si>
  <si>
    <t>SHOULDER SLING OR VEST DESIGN, ABDUCTION RESTRAINER, WITH OR WITHOUT SWATHE CONTROL, PREFABRICATED, INCLUDES FITTING AND ADJUSTMENT</t>
  </si>
  <si>
    <t>SPLINT</t>
  </si>
  <si>
    <t>ELECTRICAL STIMULATOR SUPPLIES, 2 LEAD, PER MONTH, (E.G. TENS, NMES)</t>
  </si>
  <si>
    <t>LITHIUM ION BATTERY RECHARGEABLE FOR NON-PROSTHETIC USE, REPLACEMENT</t>
  </si>
  <si>
    <t>TRACHEAL SUCTION CATHETER, CLOSED SYSTEM, EACH</t>
  </si>
  <si>
    <t>OXYGEN PROBE FOR USE WITH OXIMETER DEVICE, REPLACEMENT</t>
  </si>
  <si>
    <t>TRANSTRACHEAL OXYGEN CATHETER, EACH</t>
  </si>
  <si>
    <t>BATTERY, HEAVY DUTY; REPLACEMENT FOR PATIENT OWNED VENTILATOR</t>
  </si>
  <si>
    <t>Annually</t>
  </si>
  <si>
    <t>BATTERY CABLES; REPLACEMENT FOR PATIENT-OWNED VENTILATOR</t>
  </si>
  <si>
    <t>BATTERY CHARGER; REPLACEMENT FOR PATIENT-OWNED VENTILATOR</t>
  </si>
  <si>
    <t>PEAK EXPIRATORY FLOW RATE METER, HAND HELD</t>
  </si>
  <si>
    <t>CANNULA NASAL</t>
  </si>
  <si>
    <t>TUBING, (OXYGEN), PER FOOT</t>
  </si>
  <si>
    <t>BREATHING CIRCUITS</t>
  </si>
  <si>
    <t>TRACHEOSTOMY, INNER CANNULA</t>
  </si>
  <si>
    <t>TRACHEAL SUCTION CATHETER, ANY TYPE OTHER THAN CLOSED SYSTEM, EACH</t>
  </si>
  <si>
    <t>TRACHEOSTOMY CARE KIT FOR NEW TRACHEOSTOMY</t>
  </si>
  <si>
    <t>Lifetime</t>
  </si>
  <si>
    <t>TRACHEOSTOMY CLEANING BRUSH, EACH</t>
  </si>
  <si>
    <t>SPACER, BAG OR RESERVOIR, WITH OR WITHOUT MASK, FOR USE WITH METERED DOSE INHALER</t>
  </si>
  <si>
    <t>OROPHARYNGEAL SUCTION CATHETER, EACH</t>
  </si>
  <si>
    <t>TRACHEOSTOMY CARE KIT FOR ESTABLISHED TRACHEOSTOMY</t>
  </si>
  <si>
    <t>REPLACEMENT BATTERIES,  MEDICALLY NECESSARY, TRANSCUTANEOUS ELECTRICAL NEUROSTIMULATOR OWNED BY PATIENT</t>
  </si>
  <si>
    <t>REPLACEMENT BULB/LAMP FOR ULTRAVIOLET LIGHT THERAPY SYSTEM, EACH</t>
  </si>
  <si>
    <t>REPLACEMENT BULB FOR THERAPEUTIC LIGHT BOX, TABLETOP MODEL</t>
  </si>
  <si>
    <t>UNDERARM  PAD, CRUTCH, REPLACEMENT, EACH</t>
  </si>
  <si>
    <t>REPLACEMENT, HANDGRIP, CANE, CRUTCH, OR WALKER, EACH</t>
  </si>
  <si>
    <t>REPLACEMENT, TIP, CANE, CRUTCH, WALKER, EACH.</t>
  </si>
  <si>
    <t>REPLACEMENT PAD  FOR USE WITH MEDICALLY NECESSARY ALTERNATING PRESSURE PAD OWNED BY PATIENT</t>
  </si>
  <si>
    <t>SYRINGE, WITH OR WITHOUT NEEDLE, EACH</t>
  </si>
  <si>
    <t>SPHYGMOMANOMETER/BLOOD PRESSURE APPARATUS WITH CUFF AND STETHOSCOPE</t>
  </si>
  <si>
    <t>BLOOD PRESSURE CUFF ONLY</t>
  </si>
  <si>
    <t>GLOVES, NON-STERILE, PER 100</t>
  </si>
  <si>
    <t>GLOVES, STERILE, PER PAIR</t>
  </si>
  <si>
    <t>ORAL THERMOMETER, REUSABLE, ANY TYPE, EACH</t>
  </si>
  <si>
    <t>RECTAL THERMOMETER, REUSABLE, ANY TYPE, EACH</t>
  </si>
  <si>
    <t>OSTOMY POUCH, CLOSED; WITH BARRIER ATTACHED (1 PIECE), EACH</t>
  </si>
  <si>
    <t>OSTOMY POUCH, CLOSED; WITHOUT BARRIER ATTACHED (1 PIECE), EACH</t>
  </si>
  <si>
    <t>OSTOMY POUCH, CLOSED; FOR USE ON FACEPLATE, EACH</t>
  </si>
  <si>
    <t>OSTOMY POUCH, CLOSED; FOR USE ON BARRIER WITH FLANGE (2 PIECE), EACH</t>
  </si>
  <si>
    <t>STOMA CAP</t>
  </si>
  <si>
    <t>OSTOMY POUCH, DRAINABLE, WITH EXTENDED WEAR BARRIER ATTACHED, WITH FILTER, (1 PIECE), EACH</t>
  </si>
  <si>
    <t>OSTOMY POUCH, DRAINABLE, WITH EXTENDED WEAR BARRIER ATTACHED, WITH BUILT IN CONVEXITY, WITH FILTER, (1 PIECE), EACH</t>
  </si>
  <si>
    <t>OSTOMY POUCH, DRAINABLE; WITH BARRIER ATTACHED, (1 PIECE), EACH</t>
  </si>
  <si>
    <t>OSTOMY POUCH, DRAINABLE; WITHOUT BARRIER ATTACHED (1 PIECE), EACH</t>
  </si>
  <si>
    <t>OSTOMY POUCH, DRAINABLE; FOR USE ON BARRIER WITH FLANGE (2 PIECE SYSTEM), EACH</t>
  </si>
  <si>
    <t>OSTOMY POUCH, URINARY; WITH BARRIER ATTACHED (1 PIECE), EACH</t>
  </si>
  <si>
    <t>OSTOMY POUCH, URINARY; WITHOUT BARRIER ATTACHED (1 PIECE), EACH</t>
  </si>
  <si>
    <t>OSTOMY POUCH, URINARY; FOR USE ON BARRIER WITH FLANGE (2 PIECE), EACH</t>
  </si>
  <si>
    <t>STOMA PLUG OR SEAL, ANY TYPE</t>
  </si>
  <si>
    <t>CONTINENT DEVICE; CATHETER FOR CONTINENT STOMA</t>
  </si>
  <si>
    <t>CONTINENT DEVICE, STOMA ABSORPTIVE COVER FOR CONTINENT STOMA</t>
  </si>
  <si>
    <t>OSTOMY ACCESSORY; CONVEX INSERT</t>
  </si>
  <si>
    <t>URINARY DRAINAGE BAG, LEG OR ABDOMEN, LATEX, WITH OR WITHOUT TUBE, WITH STRAPS, EACH</t>
  </si>
  <si>
    <t>SKIN BARRIER, WIPES OR SWABS, EACH</t>
  </si>
  <si>
    <t>SKIN BARRIER, SOLID, 6 X 6 OR EQUIVALENT, EACH</t>
  </si>
  <si>
    <t>SKIN BARRIER, SOLID, 8 X 8 OR EQUIVALENT, EACH</t>
  </si>
  <si>
    <t>ADHESIVE OR NON-ADHESIVE;  DISK OR FOAM PAD</t>
  </si>
  <si>
    <t>APPLIANCE CLEANER, INCONTINENCE AND OSTOMY APPLIANCES, PER 16 OZ.</t>
  </si>
  <si>
    <t>'COLLAGEN BASED WOUND FILLER, DRY FORM, STERILE, PER GRAM OF COLLAGEN</t>
  </si>
  <si>
    <t>COLLAGEN BASED WOUND FILLER, GEL/PASTE, PER GRAM OF COLLAGEN</t>
  </si>
  <si>
    <t>COLLAGEN DRESSING, STERILE, SIZE 16 SQ. IN. OR LESS, EACH</t>
  </si>
  <si>
    <t>COLLAGEN DRESSING, STERILE, SIZE MORE THAN 16 SQ IN. BUT LESS THAN OR EQUAL TO 48 SQ. IN., EACH</t>
  </si>
  <si>
    <t>COLLAGEN DRESSING, STERILE, SIZE MORE THAN 48 SQ. IN., EACH</t>
  </si>
  <si>
    <t>'COLLAGEN DRESSING WOUND FILLER, STERILE, PER 6 INCHES</t>
  </si>
  <si>
    <t>GEL SHEET FOR DERMAL OR EPIDERMAL APPLICATION, (E.G., SILICONE, HYDROGEL, OTHER), EACH</t>
  </si>
  <si>
    <t>WOUND POUCH, EACH</t>
  </si>
  <si>
    <t>'ALGINATE OR OTHER FIBER GELLING DRESSING, WOUND COVER, STERILE, PAD SIZE 16 SQ. IN OR LESS EACH DRESSING</t>
  </si>
  <si>
    <t>ALGINATE OR OTHER FIBER GELLING DRESSING, WOUND COVER, STERILE, PAD SIZE MORE THAN 16 SQ IN BUT LESS THAN OR EQUAL TO 48 SQ IN EACH DRESSING</t>
  </si>
  <si>
    <t>'ALGINATE OR OTHER FIBER GELLING DRESSING, WOUND COVER, STERILE, PAD SIZE MORE THAN 48 SQ IN EACH DRESSING</t>
  </si>
  <si>
    <t>'ALGINATE OR OTHER FIBER GELLING DRESSING, WOUND FILLER, STERILE, PER 6 INCHES</t>
  </si>
  <si>
    <t>'COMPOSITE DRESSING, STERILE, PAD SIZE 16 SQ. IN. OR LESS, WITH ANY SIZE ADHESIVE BORDER EACH DRESSING</t>
  </si>
  <si>
    <t>'COMPOSITE DRESSING, STERILE, PAD SIZE MORE THAN 16 SQ. IN. BUT LESS THAN OR EQUAL TO 48 SQ IN WITH ANY SIZE ADHESIVE BORDER EACH DRESSING</t>
  </si>
  <si>
    <t>'COMPOSITE DRESSING, STERILE, PAD SIZE MORE THAN 48 SQ. IN., WITH ANY SIZE ADHESIVE BORDER EACH DRESSING</t>
  </si>
  <si>
    <t>'CONTACT LAYER, STERILE, 16 SQ. IN. OR LESS, EACH DRESSING</t>
  </si>
  <si>
    <t>'CONTACT LAYER, STERILE, MORE THAN 16 SQ. IN. BUT LESS THAN OR EQUAL TO 48 SQ.</t>
  </si>
  <si>
    <t>'CONTACT LAYER, STERILE, MORE THAN 48 SQ. IN., EACH DRESSING</t>
  </si>
  <si>
    <t>'FOAM DRESSING, WOUND COVER, STERILE, PAD SIZE 16 SQ. IN. OR LESS, WITHOUT ADHESIVE BORDER EACH DRESSING</t>
  </si>
  <si>
    <t>'FOAM DRESSING, WOUND COVER, STERILE, PAD SIZE MORE THAN 16 SQ. IN. BUT LESS THAN 48 SQ IN WITHOUT ADHESIVE BORDER EACH DRESSING</t>
  </si>
  <si>
    <t>60 per month</t>
  </si>
  <si>
    <t>'FOAM DRESSING, WOUND COVER, STERILE, PAD SIZE MORE THAN 48 SQ. IN., WITHOUT ADHESIVE BORDER EACH DRESSING</t>
  </si>
  <si>
    <t>'FOAM DRESSING, WOUND COVER, STERILE, PAD SIZE 16 SQ. IN. OR LESS, WITH ANY SIZE ADHESIVE BORDER EACH DRESSING</t>
  </si>
  <si>
    <t>'FOAM DRESSING, WOUND COVER, STERILE, PAD SIZE MORE THAN 16 SQ. IN. BUT LESS THAN 48 SQ IN WITH ANY SIZE ADHESIVE BORDER EACH DRESSING</t>
  </si>
  <si>
    <t>'FOAM DRESSING, WOUND COVER, STERILE, PAD SIZE MORE THAN 48 SQ. IN., WITH ANY SIZE ADHESIVE BORDER EACH DRESSING</t>
  </si>
  <si>
    <t>'FOAM DRESSING, WOUND FILLER, STERILE, PER GRAM</t>
  </si>
  <si>
    <t>GAUZE, NON-IMPREGNATED, NON-STERILE, PAD SIZE 16 SQ. IN. OR LESS, WITHOUT ADHESIVE BORDER EACH DRESSING</t>
  </si>
  <si>
    <t>500 per month</t>
  </si>
  <si>
    <t>GAUZE, NON-IMPREGNATED, NON-STERILE, PAD SIZE MORE THAN 16 SQ. IN. BUT LESS THAN OR EQUAL TO 48 SQ IN WITHOUT ADHESIVE BORDER EACH DRESSING</t>
  </si>
  <si>
    <t>120 per month</t>
  </si>
  <si>
    <t>GAUZE, NON-IMPREGNATED, NON-STERILE, PAD SIZE MORE THAN 48 SQ. IN., WITHOUT ADHESIVE BORDER EACH DRESSING</t>
  </si>
  <si>
    <t>'GAUZE, NON-IMPREGNATED, STERILE, PAD SIZE 16 SQ. IN. OR LESS, WITH ANY SIZE ADHESIVE BORDER EACH DRESSING</t>
  </si>
  <si>
    <t>'GAUZE, NON-IMPREGNATED, STERILE, PAD SIZE MORE THAN 16 SQ. IN. BUT LESS THAN OR EQUAL 48 SQ IN WITH ANY SIZE ADHESIVE BORDER EACH DRESSING</t>
  </si>
  <si>
    <t>'GAUZE, NON-IMPREGNATED, STERILE, PAD SIZE MORE THAN 48 SQ. IN., WITH ANY SIZE ADHESIVE BORDER EACH DRESSING</t>
  </si>
  <si>
    <t>'GAUZE, IMPREGNATED WITH OTHER THAN WATER, NORMAL SALINE, OR HYDROGEL, STERILE, PAD SIZE 16 SQ IN OR LESS WITHOUT ADHESIVE BORDER EACH DRESSING</t>
  </si>
  <si>
    <t>'GAUZE, IMPREGNATED WITH OTHER THAN WATER, NORMAL SALINE, OR HYDROGEL, STERILE, PAD SIZE MORE THAN 16 SQ IN BUT LESS THAN OR EQUAL TO 48 SQ IN WITHOUT ADHESIVE</t>
  </si>
  <si>
    <t>'GAUZE, IMPREGNATED WITH OTHER THAN WATER, NORMAL SALINE, OR HYDROGEL, STERILE, PAD SIZE MORE THAN 48 SQ IN WITHOUT ADHESIVE BORDER EACH DRESSING</t>
  </si>
  <si>
    <t>'GAUZE, IMPREGNATED, WATER OR NORMAL SALINE, STERILE, PAD SIZE 16 SQ. IN. OR LESS WITHOUT ADHESIVE BORDER EACH DRESSING</t>
  </si>
  <si>
    <t>'GAUZE, IMPREGNATED, WATER OR NORMAL SALINE, STERILE, PAD SIZE MORE THAN 16 SQ. IN BUT LESS THAN OR EQUAL TO 48 SQ IN WITHOUT ADHESIVE BORDER EACH DRESSING</t>
  </si>
  <si>
    <t>'GAUZE, IMPREGNATED, WATER OR NORMAL SALINE, STERILE, PAD SIZE MORE THAN 48 SQ. IN WITHOUT ADHESIVE BORDER EACH DRESSING</t>
  </si>
  <si>
    <t>'GAUZE, IMPREGNATED, HYDROGEL, FOR DIRECT WOUND CONTACT, STERILE, PAD SIZE 16 SQ IN OR LESS EACH DRESSING</t>
  </si>
  <si>
    <t>'GAUZE, IMPREGNATED, HYDROGEL, FOR DIRECT WOUND CONTACT, STERILE, PAD SIZE GREATER THAN 16 SQ IN BUT LESS THAN OR EQUAL TO 48 SQ IN EACH DRESSING</t>
  </si>
  <si>
    <t>'GAUZE, IMPREGNATED, HYDROGEL, FOR DIRECT WOUND CONTACT, STERILE, PAD SIZE MORE THAN 48 SQ IN EACH DRESSING</t>
  </si>
  <si>
    <t>'HYDROCOLLOID DRESSING, WOUND COVER, STERILE, PAD SIZE 16 SQ. IN. OR LESS, WITHOUT ADHESIVE BORDER EACH DRESSING</t>
  </si>
  <si>
    <t>HYDROCOLLOID DRESSING, WOUND COVER, STERILE, PAD SIZE MORE THAN 16 SQ. IN. BUT LESS THAN OR EQUAL TO 48 SQ IN WITHOUT ADHESIVE BORDER EACH DRESSING</t>
  </si>
  <si>
    <t>HYDROCOLLOID DRESSING, WOUND COVER, STERILE, PAD SIZE MORE THAN 48 SQ IN WITHOUT ADHESIVE BORDER EACH DRESSING</t>
  </si>
  <si>
    <t>HYDROCOLLOID DRESSING, WOUND COVER, STERILE, PAD SIZE 16 SQ. IN. OR LESS, WITH ANY SIZE ADHESIVE BORDER EACH DRESSING</t>
  </si>
  <si>
    <t>HYDROCOLLOID DRESSING, WOUND COVER, STERILE, PAD SIZE MORE THAN 16 SQ. IN. BUT LESS THAN OR EQUAL TO 48 SQ IN WITH ANY SIZE ADHESIVE BORDER EACH DRESSING</t>
  </si>
  <si>
    <t>HYDROCOLLOID DRESSING, WOUND COVER, STERILE, PAD SIZE MORE THAN 48 SQ. IN., WITH ANY SIZE ADHESIVE BORDER EACH DRESSING</t>
  </si>
  <si>
    <t>HYDROCOLLOID DRESSING, WOUND FILLER, PASTE, STERILE, PER OUNCE</t>
  </si>
  <si>
    <t>HYDROCOLLOID DRESSING, WOUND FILLER, DRY FORM, STERILE, PER GRAM</t>
  </si>
  <si>
    <t>HYDROGEL DRESSING, WOUND COVER, STERILE, PAD SIZE 16 SQ. IN. OR LESS, WITHOUT ADHESIVE BORDER EACH DRESSING</t>
  </si>
  <si>
    <t>HYDROGEL DRESSING, WOUND COVER, STERILE, PAD SIZE MORE THAN 16 SQ. IN. BUT LESS THAN OR EQUAL TO 48 SQ IN WITHOUT ADHESIVE BORDER EACH DRESSING</t>
  </si>
  <si>
    <t>HYDROGEL DRESSING, WOUND COVER, STERILE, PAD SIZE MORE THAN 48 SQ. IN., WITHOUT ADHESIVE BORDER EACH DRESSING</t>
  </si>
  <si>
    <t>HYDROGEL DRESSING, WOUND COVER, STERILE, PAD SIZE 16 SQ. IN. OR LESS, WITH ANY SIZE ADHESIVE BORDER EACH DRESSING</t>
  </si>
  <si>
    <t>HYDROGEL DRESSING, WOUND COVER, STERILE, PAD SIZE MORE THAN 16 SQ. IN. BUT LESS THAN OR EQUAL TO 48 SQ IN WITH ANY SIZE ADHESIVE BORDER EACH DRESSING</t>
  </si>
  <si>
    <t>HYDROGEL DRESSING, WOUND COVER, STERILE, PAD SIZE MORE THAN 48 SQ. IN., WITH ANY SIZE ADHESIVE BORDER EACH DRESSING</t>
  </si>
  <si>
    <t>HYDROGEL DRESSING, WOUND FILLER, GEL, PER FLUID OUNCE</t>
  </si>
  <si>
    <t>SKIN SEALANTS, PROTECTANTS, MOISTURIZERS, OINTMENTS, ANY TYPE, ANY SIZE</t>
  </si>
  <si>
    <t>SPECIALTY ABSORPTIVE DRESSING, WOUND COVER, STERILE, PAD SIZE 16 SQ. IN. OR LESS WITHOUT ADHESIVE BORDER EACH DRESSING</t>
  </si>
  <si>
    <t>SPECIALTY ABSORPTIVE DRESSING, WOUND COVER, STERILE, PAD SIZE MORE THAN 16 SQ. BUT LES THAN OR EQUAL TO 48 SQ IN WITHOUT ADHESIVE BORDER EACH DRESSING</t>
  </si>
  <si>
    <t>SPECIALTY ABSORPTIVE DRESSING, WOUND COVER, STERILE, PAD SIZE MORE THAN 48 SQ. IN WITHOUT ADHESIVE BORDER EACH DRESSING</t>
  </si>
  <si>
    <t>SPECIALTY ABSORPTIVE DRESSING, WOUND COVER, STERILE, PAD SIZE 16 SQ. IN. OR LESS WITH ANY SIZE ADHESIVE BORDER EACH DRESSING</t>
  </si>
  <si>
    <t>SPECIALTY ABSORPTIVE DRESSING, WOUND COVER, STERILE, PAD SIZE MORE THAN 16 SQ. BUT LESS THAN OR EQUAL TO 48 SQ IN WITH ANY SIZE ADHESIVE BORDER EACH DRESSING</t>
  </si>
  <si>
    <t>SPECIALTY ABSORPTIVE DRESSING, WOUND COVER, STERILE, PAD SIZE MORE THAN 48 SQ. IN WITH ANY SIZE ADHESIVE BORDER EACH DRESSING</t>
  </si>
  <si>
    <t>TRANSPARENT FILM, STERILE, 16 SQ. IN. OR LESS, EACH DRESSING</t>
  </si>
  <si>
    <t>TRANSPARENT FILM, STERILE, MORE THAN 16 SQ. IN. BUT LESS THAN OR EQUAL TO 48 SQ IN EACH DRESSING</t>
  </si>
  <si>
    <t>TRANSPARENT FILM, STERILE, MORE THAN 48 SQ. IN., EACH DRESSING</t>
  </si>
  <si>
    <t>WOUND CLEANSERS, ANY TYPE, ANY SIZE</t>
  </si>
  <si>
    <t>montly</t>
  </si>
  <si>
    <t>WOUND FILLER,  GEL/PASTE, PER FLUID OUNCE, NOT OTHERWISE SPECIFIED</t>
  </si>
  <si>
    <t>WOUND FILLER, DRY FORM, PER GRAM,  NOT OTHERWISE SPECIFIED</t>
  </si>
  <si>
    <t>GAUZE, IMPREGNATED, OTHER THAN WATER, NORMAL SALINE, OR ZINC PASTE, STERILE, ANY WIDTH PER LINEAR YARD</t>
  </si>
  <si>
    <t>GAUZE, NON-IMPREGNATED, STERILE, PAD SIZE 16 SQ. IN. OR LESS, WITHOUT ADHESIVE BORDER EACH DRESSING</t>
  </si>
  <si>
    <t>GAUZE, NON-IMPREGNATED, STERILE, PAD SIZE MORE THAN 16 SQ. IN. LESS THAN OR EQUAL TO 48 SQ IN WITHOUT ADHESIVE BORDER EACH DRESSING</t>
  </si>
  <si>
    <t>GAUZE, NON-IMPREGNATED, STERILE, PAD SIZE MORE THAN 48 SQ. IN., WITHOUT ADHESIVE BORDER EACH DRESSING</t>
  </si>
  <si>
    <t>PACKING STRIPS, NON-IMPREGNATED, STERILE, UP TO 2 INCHES IN WIDTH, PER LINEAR YARD</t>
  </si>
  <si>
    <t>EYE PAD, STERILE, EACH</t>
  </si>
  <si>
    <t>EYE PAD, NON-STERILE, EACH</t>
  </si>
  <si>
    <t>EYE PATCH, OCCLUSIVE, EACH</t>
  </si>
  <si>
    <t>PADDING BANDAGE, NON-ELASTIC, NON-WOVEN/NON-KNITTED, WIDTH GREATER THAN OR  EQUAL TO THREE INCHES AND LESS THAN FIVE INCHES, PER YARD</t>
  </si>
  <si>
    <t>CONFORMING BANDAGE, NON-ELASTIC, KNITTED/WOVEN, NON-STERILE, WIDTH LESS THAN  THREE INCHES, PER YARD</t>
  </si>
  <si>
    <t>CONFORMING BANDAGE, NON-ELASTIC, KNITTED/WOVEN, NON-STERILE, WIDTH GREATER THAN OR EQUAL TO THREE INCHES AND LESS THAN FIVE INCHES, PER YARD</t>
  </si>
  <si>
    <t>CONFORMING BANDAGE, NON-ELASTIC, KNITTED/WOVEN, NON-STERILE, WIDTH GREATER THAN OR EQUAL TO 5 INCHES, PER YARD</t>
  </si>
  <si>
    <t>CONFORMING BANDAGE, NON-ELASTIC, KNITTED/WOVEN, STERILE, WIDTH LESS THAN THREE  INCHES, PER YARD</t>
  </si>
  <si>
    <t>CONFORMING BANDAGE, NON-ELASTIC, KNITTED/WOVEN, STERILE, WIDTH GREATER THAN OR  EQUAL TO THREE INCHES AND LESS THAN FIVE INCHES, PER YARD</t>
  </si>
  <si>
    <t>CONFORMING BANDAGE, NON-ELASTIC, KNITTED/WOVEN, STERILE, WIDTH GREATER THAN OR  EQUAL TO FIVE INCHES, PER YARD</t>
  </si>
  <si>
    <t>LIGHT COMPRESSION BANDAGE, ELASTIC, KNITTED/WOVEN, WIDTH LESS THAN THREE  INCHES, PER YARD</t>
  </si>
  <si>
    <t>LIGHT COMPRESSION BANDAGE, ELASTIC, KNITTED/WOVEN, WIDTH GREATER THAN OR EQUAL  TO THREE INCHES AND LESS THAN FIVE INCHES, PER YARD</t>
  </si>
  <si>
    <t>LIGHT COMPRESSION BANDAGE, ELASTIC, KNITTED/WOVEN, WIDTH GREATER THAN OR EQUAL  TO FIVE INCHES, PER YARD</t>
  </si>
  <si>
    <t>MODERATE COMPRESSION BANDAGE, ELASTIC, KNITTED/WOVEN, LOAD RESISTANCE OF 1.25 TO 1.34 FOOT POUNDS AT 50% MAXIMUM STRETCH, WIDTH GREATER THAN OR EQUAL TO  THREE INCHES AND LESS THAN FIVE INCHES, PER YARD</t>
  </si>
  <si>
    <t>HIGH COMPRESSION BANDAGE, ELASTIC, KNITTED/WOVEN, LOAD RESISTANCE GREATER THAN  OR EQUAL TO 1.35 FOOT POUNDS AT 50% MAXIMUM STRETCH, WIDTH GREATER THAN OR  EQUAL TO THREE INCHES AND LESS THAN FIVE INCHES, PER YARD</t>
  </si>
  <si>
    <t>SELF-ADHERENT BANDAGE, ELASTIC, NON-KNITTED/NON-WOVEN, WIDTH LESS THAN THREE INCHES, PER YARD</t>
  </si>
  <si>
    <t>SELF-ADHERENT BANDAGE, ELASTIC, NON-KNITTED/NON-WOVEN, WIDTH GREATER THAN OR EQUAL TO THREE INCHES AND LESS THAN FIVE INCHES, PER YARD</t>
  </si>
  <si>
    <t>SELF-ADHERENT BANDAGE, ELASTIC, NON-KNITTED/NON-WOVEN, WIDTH GREATER THAN OR EQUAL TO FIVE INCHES, PER YARD</t>
  </si>
  <si>
    <t>ZINC PASTE IMPREGNATED BANDAGE, NON-ELASTIC, KNITTED/WOVEN, WIDTH GREATER THAN  OR EQUAL TO THREE INCHES AND LESS THAN FIVE INCHES, PER YARD</t>
  </si>
  <si>
    <t>TUBULAR DRESSING WITH OR WITHOUT ELASTIC, ANY WIDTH, PER LINEAR YARD</t>
  </si>
  <si>
    <t>COMPRESSION BURN GARMENT, BODYSUIT (HEAD TO FOOT), CUSTOM FABRICATED</t>
  </si>
  <si>
    <t>COMPRESSION BURN GARMENT, CHIN STRAP, CUSTOM FABRICATED</t>
  </si>
  <si>
    <t>COMPRESSION BURN GARMENT, FACIAL HOOD, CUSTOM FABRICATED</t>
  </si>
  <si>
    <t>COMPRESSION BURN GARMENT, GLOVE TO WRIST, CUSTOM FABRICATED</t>
  </si>
  <si>
    <t>COMPRESSION BURN GARMENT, GLOVE TO ELBOW, CUSTOM FABRICATED</t>
  </si>
  <si>
    <t>COMPRESSION BURN GARMENT, GLOVE TO AXILLA, CUSTOM FABRICATED</t>
  </si>
  <si>
    <t>COMPRESSION BURN GARMENT, FOOT TO KNEE LENGTH, CUSTOM FABRICATED</t>
  </si>
  <si>
    <t>COMPRESSION BURN GARMENT, FOOT TO THIGH LENGTH, CUSTOM FABRICATED</t>
  </si>
  <si>
    <t>COMPRESSION BURN GARMENT, UPPER TRUNK TO WAIST INCLUDING ARM OPENINGS (VEST) CUSTOM FABRICATED</t>
  </si>
  <si>
    <t>COMPRESSION BURN GARMENT, TRUNK, INCLUDING ARMS DOWN TO LEG OPENINGS (LEOTARD) CUSTOM FABRICATED</t>
  </si>
  <si>
    <t>COMPRESSION BURN GARMENT, LOWER TRUNK INCLUDING LEG OPENINGS (PANTY), CUSTOM FABRICATED</t>
  </si>
  <si>
    <t>COMPRESSION BURN GARMENT, NOT OTHERWISE CLASSIFIED</t>
  </si>
  <si>
    <t>COMPRESSION BURN MASK, FACE AND/OR NECK, PLASTIC OR EQUAL, CUSTOM FABRICATED</t>
  </si>
  <si>
    <t>WOUND CARE SET, FOR NEGATIVE PRESSURE WOUND THERAPY ELECTRICAL PUMP, INCLUDES ALL SUPPLIES AND ACCESSORIES</t>
  </si>
  <si>
    <t>CANISTER, DISPOSABLE, USED WITH SUCTION PUMP, EACH</t>
  </si>
  <si>
    <t>CANISTER, NON-DISPOSABLE, USED WITH SUCTION PUMP, EACH</t>
  </si>
  <si>
    <t>TUBING, USED WITH SUCTION PUMP, EACH</t>
  </si>
  <si>
    <t>ADMINISTRATION SET, WITH SMALL VOLUME NONFILTERED PNEUMATIC NEBULIZER, DISPOSABLE</t>
  </si>
  <si>
    <t>SMALL VOLUME NONFILTERED PNEUMATIC NEBULIZER, DISPOSABLE</t>
  </si>
  <si>
    <t>ADMINISTRATION SET, WITH SMALL VOLUME NONFILTERED PNEUMATIC NEBULIZER, NON-DISPOSABLE</t>
  </si>
  <si>
    <t>ADMINISTRATION SET, WITH SMALL VOLUME FILTERED PNEUMATIC NEBULIZER</t>
  </si>
  <si>
    <t>LARGE VOLUME NEBULIZER, DISPOSABLE, UNFILLED, USED WITH AEROSOL COMPRESSOR</t>
  </si>
  <si>
    <t>LARGE VOLUME NEBULIZER, DISPOSABLE, PREFILLED, USED WITH AEROSOL COMPRESSOR</t>
  </si>
  <si>
    <t>RESERVOIR BOTTLE, NON-DISPOSABLE, USED WITH LARGE VOLUME ULTRASONIC NEBULIZER</t>
  </si>
  <si>
    <t>CORRUGATED TUBING, DISPOSABLE, USED WITH LARGE VOLUME NEBULIZER, 100 FEET</t>
  </si>
  <si>
    <t>WATER COLLECTION DEVICE, USED WITH LARGE VOLUME NEBULIZER</t>
  </si>
  <si>
    <t>FILTER, DISPOSABLE, USED WITH AEROSOL COMPRESSOR OR ULTRASONIC GENERATOR</t>
  </si>
  <si>
    <t>FILTER, NONDISPOSABLE, USED WITH AEROSOL COMPRESSOR OR ULTRASONIC GENERATOR</t>
  </si>
  <si>
    <t>AEROSOL MASK, USED WITH DME NEBULIZER</t>
  </si>
  <si>
    <t>DOME AND MOUTHPIECE, USED WITH SMALL VOLUME ULTRASONIC NEBULIZER</t>
  </si>
  <si>
    <t>WATER, DISTILLED, USED WITH LARGE VOLUME NEBULIZER, 1000 ML</t>
  </si>
  <si>
    <t>INTERFACE FOR COUGH STIMULATING DEVICE, INCLUDES ALL COMPONENTS, REPLACEMENT ONLY</t>
  </si>
  <si>
    <t>COMBO ORAL/NASAL MASK, USED WITH CONTINUOUS POSITIVE AIRWAY PRESSURE DEVICE, EA</t>
  </si>
  <si>
    <t>ORAL CUSHION FOR COMBINATION ORAL/NASAL MASK, REPLACEMENT ONLY, EACH</t>
  </si>
  <si>
    <t>NASAL PILLOWS FOR COMBINATION ORAL/NASAL MASK, REPLACEMENT ONLY, PAIR</t>
  </si>
  <si>
    <t>FULL FACE MASK USED WITH POSITIVE AIRWAY PRESSURE DEVICE, EACH</t>
  </si>
  <si>
    <t>FACE MASK INTERFACE, REPLACEMENT FOR FULL FACE MASK, EACH</t>
  </si>
  <si>
    <t>CUSHION FOR USE ON NASAL MASK INTERFACE, REPLACEMENT ONLY, EACH</t>
  </si>
  <si>
    <t>PILLOW FOR USE ON NASAL CANNULA TYPE INTERFACE, REPLACEMENT ONLY, PAIR</t>
  </si>
  <si>
    <t>NASAL INTERFACE (MASK OR CANNULA TYPE) USED WITH POSITIVE AIRWAY PRESSURE DEVICE WITH OR WITHOUT HEAD STRAP</t>
  </si>
  <si>
    <t>HEADGEAR USED WITH POSITIVE AIRWAY PRESSURE DEVICE</t>
  </si>
  <si>
    <t>CHINSTRAP USED WITH POSITIVE AIRWAY PRESSURE DEVICE</t>
  </si>
  <si>
    <t>TUBING USED WITH POSITIVE AIRWAY PRESSURE DEVICE</t>
  </si>
  <si>
    <t>FILTER, DISPOSABLE, USED WITH POSITIVE AIRWAY PRESSURE DEVICE</t>
  </si>
  <si>
    <t>FILTER, NON DISPOSABLE, USED WITH POSITIVE AIRWAY PRESSURE DEVICE</t>
  </si>
  <si>
    <t>ORAL INTERFACE USED WITH POSITIVE AIRWAY PRESSURE DEVICE, EACH</t>
  </si>
  <si>
    <t>WATER CHAMBER FOR HUMIDIFIER, USED WITH POSITIVE AIRWAY PRESSURE DEVICE,        REPLACEMENT, EACH</t>
  </si>
  <si>
    <t>VACUUM DRAINAGE COLLECTION UNIT AND TUBING KIT INCUDING ALL SUPPLIES NEEDED FOR COLLECTION UNIT CHANGE, FOR USE WITH IMPLANTED CATHETER, EACH</t>
  </si>
  <si>
    <t>TRACHEOSTOMA VALVE, INCLUDING DIAPHRAGM, EACH</t>
  </si>
  <si>
    <t>REPLACEMENT DIAPHRAGM/FACEPLATE FOR TRACHEOSTOMA VALVE, EACH</t>
  </si>
  <si>
    <t>FILTER HOLDER OR FILTER CAP, REUSABLE, FOR USE IN A TRACHEOSTOMA HEAT AND MOISTURE EXCHANGE SYSTEM EACH</t>
  </si>
  <si>
    <t>FILTER FOR USE IN A TRACHEOSTOMA HEAT AND MOISTURE EXCHANGE SYSTEM, EACH</t>
  </si>
  <si>
    <t>HOUSING, REUSABLE WITHOUT ADHESIVE, FOR USE IN A HEAT AND MOISTURE EXCHANGE SYSTEM AND/OR WITH A TRACHOSTOMA VALVE EACH</t>
  </si>
  <si>
    <t>ADHESIVE DISC FOR USE IN A HEAT AND MOISTURE EXCHANGE SYSTEM AND/OR WITH TRACHEOSTOMA VALVE, ANY TYPE EACH</t>
  </si>
  <si>
    <t>FILTER HOLDER AND INTEGRATED FILTER WITHOUT ADHESIVE, FOR USE IN A TRACHEOSTOMA HEAT AND MOISTURE EXCHANGE SYSTEM EACH</t>
  </si>
  <si>
    <t>HOUSING AND INTEGRATED ADHESIVE, FOR USE IN A TRACHEOSTOMA HEAT AND MOISTURE EXCHANGE SYSTEM AND/OR WITH A TRACHEOSTOMA VALVE EACH</t>
  </si>
  <si>
    <t>FILTER HOLDER AND INTEGRATED FILTER HOUSING, AND ADHESIVE, FOR USE AS A TRACHEOSTOMA HEAT AND MOISTURE EXCHANGE SYSTEM EACH</t>
  </si>
  <si>
    <t>TRACHEOSTOMY/LARYNGECTOMY TUBE, NON-CUFFED, POLYVINYLCHLORIDE (PVC), SILICONE   OR EQUAL, EACH</t>
  </si>
  <si>
    <t>TRACHEOSTOMY/LARYNGECTOMY TUBE, CUFFED, POLYVINYLCHLORIDE (PVC), SILICONE OR EQUAL, EACH</t>
  </si>
  <si>
    <t>TRACHEOSTOMY/LARYNGECTOMY TUBE, STAINLESS STEEL OR EQUAL (STERILIZABLE AND  REUSABLE), EACH</t>
  </si>
  <si>
    <t>TRACHEOSTOMY SHOWER PROTECTOR, EACH</t>
  </si>
  <si>
    <t>TRACHEOSTOMA STENT/STUD/BUTTON, EACH</t>
  </si>
  <si>
    <t>TRACHEOSTOMY MASK, EACH</t>
  </si>
  <si>
    <t>TRACHEOSTOMY TUBE COLLAR/HOLDER, EACH</t>
  </si>
  <si>
    <t>TRACHEOSTOMY/LARYNGECTOMY TUBE PLUG/STOP, EACH</t>
  </si>
  <si>
    <t>HELMET, PROTECTIVE, SOFT, PREFABRICATED, INCLUDES ALL COMPONENTS AND ACCESSORIES</t>
  </si>
  <si>
    <t>HELMET, PROTECTIVE, HARD, PREFABRICATED, INCLUDES ALL COMPONENTS AND ACCESSORIES</t>
  </si>
  <si>
    <t>HELMET, PROTECTIVE, SOFT, CUSTOM FABRICATED, INCLUDES ALL COMPONENTS AND ACCESSORIES</t>
  </si>
  <si>
    <t>HELMET, PROTECTIVE, HARD, CUSTOM FABRICATED, INCLUDES ALL COMPONENTS AND ACCESSORIES</t>
  </si>
  <si>
    <t>SOFT INTERFACE FOR HELMET, REPLACEMENT ONLY</t>
  </si>
  <si>
    <t>EXTERNAL AMBULATORY INSULIN DELIVERY SYSTEM, DISPOSABLE, EACH, INCLUDES ALL SUPPLIES AND ACCESSORIES</t>
  </si>
  <si>
    <t>SENSOR; INVASIVE (E.G. SUBCUTANEOUS), DISPOSABLE, FOR USE WITH INTERSTITIAL CONTINUOUS GLUCOSE MONITORING SYSTEM, ONE UNIT = 1 DAY SUPPLY</t>
  </si>
  <si>
    <t>TRANSMITTER; EXTERNAL, FOR USE WITH INTERSTITIAL CONTINUOUS GLUCOSE MONITORING SYSTEM</t>
  </si>
  <si>
    <t>RECEIVER (MONITOR); EXTERNAL, FOR USE WITH INTERSTITIAL CONTINUOUS GLUCOSE MONITORING SYSTEM</t>
  </si>
  <si>
    <t>MISCELLANEOUS DME SUPPLY, ACCESSORY, AND/OR SERVICE COMPONENT OF ANOTHER</t>
  </si>
  <si>
    <t>DME DELIVERY, SET UP, AND/OR DISPENSING SERVICE COMPONENT OF ANOTHER HCP</t>
  </si>
  <si>
    <t>MISCELLANEOUS DME SUPPLY OR ACCESSORY, NOT OTHERWISE SPECIFIED</t>
  </si>
  <si>
    <t>ENTERAL FEEDING SUPPLY KIT; SYRINGE FED, PER DAY, INCLUDES BUT NOT LIMITED TO FEEDING/FLUSHING SYRINGE, ADMINISTRATION SET TUBING, DRESSINGS, TAPE</t>
  </si>
  <si>
    <t>ENTERAL FEEDING SUPPLY KIT;  PUMP FED, PER DAY, INCLUDES BUT NOT LIMITED TO FEEDING/FLUSHING SYRINGE, ADMINISTRATION SET TUBING, DRESSINGS, TAPE</t>
  </si>
  <si>
    <t>ENTERAL FEEDING SUPPLY KIT; GRAVITY FED, PER DAY, INCLUDES BUT NOT LIMITED TO FEEDING/FLUSHING SYRINGE, ADMINISTRATION SET TUBING, DRESSINGS, TAPE</t>
  </si>
  <si>
    <t>NASOGASTRIC TUBING WITH STYLET</t>
  </si>
  <si>
    <t>NASOGASTRIC TUBING WITHOUT STYLET</t>
  </si>
  <si>
    <t>STOMACH TUBE - LEVINE TYPE</t>
  </si>
  <si>
    <t>GASTROSTOMY/JEJUNOSTOMY TUBE, STANDARD, ANY MATERIAL, ANY TYPE, EACH</t>
  </si>
  <si>
    <t>GASTROSTOMY/JEJUNOSTOMY TUBE, LOW-PROFILE, ANY MATERIAL, ANY TYPE, EACH</t>
  </si>
  <si>
    <t>PARENTERAL NUTRITION SUPPLY KIT; PREMIX, PER DAY</t>
  </si>
  <si>
    <t>PARENTERAL NUTRITION SUPPLY KIT; HOME MIX, PER DAY</t>
  </si>
  <si>
    <t>PARENTERAL NUTRITION ADMINISTRATION KIT, PER DAY</t>
  </si>
  <si>
    <t>NOC FOR ENTERNAL SUPPLIES</t>
  </si>
  <si>
    <t>NOC FOR PARENTERAL SUPPLIES</t>
  </si>
  <si>
    <t>SUPPLIES FOR EXTERNAL NON-INSULIN DRUG INFUSION PUMP, SYRINGE TYPE CARTRIDGE, STERILE, EACH</t>
  </si>
  <si>
    <t>SUPPLY ALLOWANCE FOR THERAPEUTIC CONTINUOUS GLUCOSE MONITOR (CGM), INCLUDES ALL SUPPLIES AND ACCESSORIES, 1 MONTH SUPPLY = 1 UNIT OF SERVICE</t>
  </si>
  <si>
    <t>Replacement battery for external infusion pump owned by patient, silver oxide, 1.5 volt, each</t>
  </si>
  <si>
    <t>Replacement battery for extrernal infusion pump owned by patient, silver oxide, 3 volt, each</t>
  </si>
  <si>
    <t>Replacement battery for external infusion pump owned by patient, alkaline, 1.5 volt, each</t>
  </si>
  <si>
    <t>Replacement battery for external infusion pump owned by patient, lithium, 3.6 volt, each</t>
  </si>
  <si>
    <t>Replacement battery for external infusion pump owned by patient, lithium, 4.5 volt, each</t>
  </si>
  <si>
    <t>CRANIAL REMOLDING ORTHOSIS, PEDIATRIC, RIGID, WITH SOFT INTERFACE MATERIAL, CUSTOM FABRICATED, INCLUDES FITTING AND ADJUSTMENT(S)</t>
  </si>
  <si>
    <t>TRACHEOSTOMY SUPPLY, NOT OTHERWISE CLASSIFIED</t>
  </si>
  <si>
    <t>HABERMAN FEEDER FOR CLEFT LIP/PALATE</t>
  </si>
  <si>
    <t>INSULIN SYRINGES (100 SYRINGES, ANY SIZE)</t>
  </si>
  <si>
    <t>RESUSCITATION BAG (FOR USE BY PATIENT ON ARTIFICIAL RESPIRATION DURING P</t>
  </si>
  <si>
    <t>ADULT SIZED DISPOSABLE INCONTINENCE PRODUCT, BRIEF/DIAPER, SMALL, EACH</t>
  </si>
  <si>
    <t>ADULT SIZED DISPOSABLE INCONTINENCE PRODUCT, BRIEF/DIAPER, MEDIUM, EACH</t>
  </si>
  <si>
    <t>ADULT SIZED DISPOSABLE INCONTINENCE PRODUCT, BRIEF/DIAPER, LARGE, EACH</t>
  </si>
  <si>
    <t>ADULT SIZED DISPOSABLE INCONTINENCE PRODUCT, BRIEF/DIAPER, EXTRA LARGE, EACH</t>
  </si>
  <si>
    <t>ADULT SIZED DISPOSABLE INCONTINENCE PRODUCT, PROTECTIVE UNDERWEAR/PULL-ON,      SMALL SIZE, EACH</t>
  </si>
  <si>
    <t>ADULT SIZED DISPOSABLE INCONTINENCE PRODUCT, PROTECTIVE UNDERWEAR/PULL-ON,      MEDIUM SIZE, EACH</t>
  </si>
  <si>
    <t>ADULT SIZED DISPOSABLE INCONTINENCE PRODUCT, PROTECTIVE UNDERWEAR/PULL-ON,      LARGE SIZE, EACH</t>
  </si>
  <si>
    <t>ADULT SIZED DISPOSABLE INCONTINENCE PRODUCT, PROTECTIVE UNDERWEAR/PULL-ON,      EXTRA LARGE SIZE, EACH</t>
  </si>
  <si>
    <t>PEDIATRIC SIZED DISPOSABLE INCONTINENCE PRODUCT, BRIEF/DIAPER, SMALL/MEDIUM     SIZE, EACH</t>
  </si>
  <si>
    <t>PEDIATRIC SIZED DISPOSABLE INCONTINENCE PRODUCT, BRIEF/DIAPER, LARGE SIZE, EACH</t>
  </si>
  <si>
    <t>PEDIATRIC SIZED DISPOSABLE INCONTINENCE PRODUCT, PROTECTIVE  UNDERWEAR/PULL-ON, SMALL/MEDIUM SIZE, EACH</t>
  </si>
  <si>
    <t>PEDIATRIC SIZED DISPOSABLE INCONTINENCE PRODUCT, PROTECTIVE UNDERWEAR/PULL-ON,  LARGE SIZE, EACH</t>
  </si>
  <si>
    <t>YOUTH SIZED DISPOSABLE INCONTINENCE PRODUCT, BRIEF/DIAPER, EACH</t>
  </si>
  <si>
    <t>YOUTH SIZED DISPOSABLE INCONTINENCE PRODUCT, PROTECTIVE UNDERWEAR/PULL-ON, EACH</t>
  </si>
  <si>
    <t>ADULT SIZED DISPOSABLE INCONTINENCE PRODUCT, PROTECTIVE BRIEF/DIAPER, ABOVE EXTRA LARGE, EACH</t>
  </si>
  <si>
    <t>ADULT SIZED DISPOSABLE INCONTINENCE PRODUCT, PROTECTIVE UNDERWEAR/PULL-ON, ABOVE EXTRA LARGE, EACH</t>
  </si>
  <si>
    <t>3M</t>
  </si>
  <si>
    <t>6M</t>
  </si>
  <si>
    <t>EFFECTIVE: January 1, 2021</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</si>
  <si>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9"/>
        <color theme="1"/>
        <rFont val="Calibri"/>
        <family val="2"/>
      </rPr>
      <t>© 2020 American Medical Association and © 2020 American Dental Association (or such other date publication of CPT and CDT).  All rights reserved.  Applicable FARS/DFARS apply.</t>
    </r>
  </si>
  <si>
    <r>
      <rPr>
        <b/>
        <u/>
        <sz val="10"/>
        <color rgb="FFFF0000"/>
        <rFont val="Calibri"/>
        <family val="2"/>
        <scheme val="minor"/>
      </rPr>
      <t>NOTE:</t>
    </r>
    <r>
      <rPr>
        <b/>
        <sz val="9"/>
        <color rgb="FFFF0000"/>
        <rFont val="Calibri"/>
        <family val="2"/>
        <scheme val="minor"/>
      </rPr>
      <t xml:space="preserve">  DOM complies with C.F.R. § 440.230 Sufficiency of amount, duration, and scope.  "….The agency may place appropriate limits on a service based on such criteria as medical necessity or on utilization control procedures."  and C.F.R.   § 440.70 "...States are prohibited from having absolute exclusions of coverage on medical equipment, supplies, or appliances. States must have processes and criteria for requesting medical equipment that is made available to individuals to request items not on the State's list..."
 Additional services may be allowed beyond the limitations noted within this fee schedule with a review and approval from DOM Utilization Management and Quality Improvement Organization.  </t>
    </r>
  </si>
  <si>
    <t xml:space="preserve">• This column represents the begin date the fee in column I became effective.
</t>
  </si>
  <si>
    <t xml:space="preserve">• This column represents the end date the fee segment in column I.
</t>
  </si>
  <si>
    <t>PRINT DATE: October 5, 2021</t>
  </si>
  <si>
    <t>D</t>
  </si>
  <si>
    <r>
      <t xml:space="preserve">• Time Frame Abbreviations:
</t>
    </r>
    <r>
      <rPr>
        <i/>
        <sz val="12"/>
        <rFont val="Arial"/>
        <family val="2"/>
      </rPr>
      <t xml:space="preserve">     DOS</t>
    </r>
    <r>
      <rPr>
        <sz val="12"/>
        <rFont val="Arial"/>
        <family val="2"/>
      </rPr>
      <t xml:space="preserve"> - Per Date of Service
   </t>
    </r>
    <r>
      <rPr>
        <i/>
        <sz val="12"/>
        <rFont val="Arial"/>
        <family val="2"/>
      </rPr>
      <t xml:space="preserve">  D </t>
    </r>
    <r>
      <rPr>
        <sz val="12"/>
        <rFont val="Arial"/>
        <family val="2"/>
      </rPr>
      <t xml:space="preserve">- Daily
</t>
    </r>
    <r>
      <rPr>
        <i/>
        <sz val="12"/>
        <rFont val="Arial"/>
        <family val="2"/>
      </rPr>
      <t xml:space="preserve">     L</t>
    </r>
    <r>
      <rPr>
        <sz val="12"/>
        <rFont val="Arial"/>
        <family val="2"/>
      </rPr>
      <t xml:space="preserve"> - Once Per Lifetime  
</t>
    </r>
    <r>
      <rPr>
        <i/>
        <sz val="12"/>
        <rFont val="Arial"/>
        <family val="2"/>
      </rPr>
      <t xml:space="preserve">     M </t>
    </r>
    <r>
      <rPr>
        <sz val="12"/>
        <rFont val="Arial"/>
        <family val="2"/>
      </rPr>
      <t xml:space="preserve">- Per Month
</t>
    </r>
    <r>
      <rPr>
        <i/>
        <sz val="12"/>
        <rFont val="Arial"/>
        <family val="2"/>
      </rPr>
      <t xml:space="preserve">     3M </t>
    </r>
    <r>
      <rPr>
        <sz val="12"/>
        <rFont val="Arial"/>
        <family val="2"/>
      </rPr>
      <t xml:space="preserve">- Per 3 Months
</t>
    </r>
    <r>
      <rPr>
        <i/>
        <sz val="12"/>
        <rFont val="Arial"/>
        <family val="2"/>
      </rPr>
      <t xml:space="preserve">     6M </t>
    </r>
    <r>
      <rPr>
        <sz val="12"/>
        <rFont val="Arial"/>
        <family val="2"/>
      </rPr>
      <t xml:space="preserve">- Per 6 Months     
</t>
    </r>
    <r>
      <rPr>
        <i/>
        <sz val="12"/>
        <rFont val="Arial"/>
        <family val="2"/>
      </rPr>
      <t xml:space="preserve">     MN</t>
    </r>
    <r>
      <rPr>
        <sz val="12"/>
        <rFont val="Arial"/>
        <family val="2"/>
      </rPr>
      <t xml:space="preserve"> - Requires a medical necessity review to approve and/or price the procedure correctly
</t>
    </r>
    <r>
      <rPr>
        <i/>
        <sz val="12"/>
        <rFont val="Arial"/>
        <family val="2"/>
      </rPr>
      <t xml:space="preserve">     W</t>
    </r>
    <r>
      <rPr>
        <sz val="12"/>
        <rFont val="Arial"/>
        <family val="2"/>
      </rPr>
      <t xml:space="preserve"> - Weekly (Sunday through Saturday)
</t>
    </r>
    <r>
      <rPr>
        <i/>
        <sz val="12"/>
        <rFont val="Arial"/>
        <family val="2"/>
      </rPr>
      <t xml:space="preserve">     Y</t>
    </r>
    <r>
      <rPr>
        <sz val="12"/>
        <rFont val="Arial"/>
        <family val="2"/>
      </rPr>
      <t xml:space="preserve"> - Per State Fiscal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</si>
</sst>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mm/dd/yy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9"/>
      <name val="Calibri"/>
      <family val="2"/>
      <scheme val="minor"/>
    </font>
    <font>
      <sz val="9"/>
      <color theme="1"/>
      <name val="Calibri"/>
      <family val="2"/>
    </font>
    <font>
      <sz val="11"/>
      <color theme="1"/>
      <name val="Arial"/>
      <family val="2"/>
    </font>
    <font>
      <b/>
      <sz val="12"/>
      <color theme="1"/>
      <name val="Arial"/>
      <family val="2"/>
    </font>
    <font>
      <sz val="12"/>
      <color theme="1"/>
      <name val="Arial"/>
      <family val="2"/>
    </font>
    <font>
      <sz val="12"/>
      <name val="Arial"/>
      <family val="2"/>
    </font>
    <font>
      <b/>
      <sz val="11"/>
      <color theme="1"/>
      <name val="Arial"/>
      <family val="2"/>
    </font>
    <font>
      <sz val="12"/>
      <color rgb="FFFF0000"/>
      <name val="Arial"/>
      <family val="2"/>
    </font>
    <font>
      <u/>
      <sz val="11"/>
      <color theme="10"/>
      <name val="Calibri"/>
      <family val="2"/>
      <scheme val="minor"/>
    </font>
    <font>
      <sz val="11"/>
      <color theme="10"/>
      <name val="Calibri"/>
      <family val="2"/>
      <scheme val="minor"/>
    </font>
    <font>
      <i/>
      <sz val="11"/>
      <color theme="1"/>
      <name val="Calibri"/>
      <family val="2"/>
      <scheme val="minor"/>
    </font>
    <font>
      <sz val="11"/>
      <name val="Calibri"/>
      <family val="2"/>
      <scheme val="minor"/>
    </font>
    <font>
      <b/>
      <sz val="9"/>
      <color rgb="FFFF0000"/>
      <name val="Calibri"/>
      <family val="2"/>
      <scheme val="minor"/>
    </font>
    <font>
      <b/>
      <u/>
      <sz val="10"/>
      <color rgb="FFFF0000"/>
      <name val="Calibri"/>
      <family val="2"/>
      <scheme val="minor"/>
    </font>
    <font>
      <sz val="11"/>
      <color rgb="FFFF0000"/>
      <name val="Arial"/>
      <family val="2"/>
    </font>
    <font>
      <b/>
      <sz val="12"/>
      <name val="Calibri"/>
      <family val="2"/>
      <scheme val="minor"/>
    </font>
    <font>
      <b/>
      <sz val="10"/>
      <name val="Calibri"/>
      <family val="2"/>
      <scheme val="minor"/>
    </font>
    <font>
      <i/>
      <sz val="12"/>
      <name val="Arial"/>
      <family val="2"/>
    </font>
    <font>
      <sz val="1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8" tint="-0.249977111117893"/>
        <bgColor indexed="64"/>
      </patternFill>
    </fill>
  </fills>
  <borders count="15">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113">
    <xf numFmtId="0" fontId="0" fillId="0" borderId="0" xfId="0"/>
    <xf numFmtId="0" fontId="3" fillId="0" borderId="0" xfId="0" applyFont="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64" fontId="1" fillId="0" borderId="3" xfId="0" applyNumberFormat="1" applyFont="1" applyBorder="1" applyAlignment="1">
      <alignment horizontal="center" vertical="center"/>
    </xf>
    <xf numFmtId="165" fontId="1" fillId="0" borderId="3"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9" fillId="0" borderId="0" xfId="0" applyFont="1" applyBorder="1" applyAlignment="1">
      <alignment horizontal="center" vertical="center"/>
    </xf>
    <xf numFmtId="0" fontId="11" fillId="0" borderId="3" xfId="0" applyFont="1" applyBorder="1" applyAlignment="1">
      <alignment horizontal="center" vertical="center"/>
    </xf>
    <xf numFmtId="1" fontId="12" fillId="0" borderId="3"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2" fontId="12" fillId="0" borderId="3" xfId="0" applyNumberFormat="1" applyFont="1" applyFill="1" applyBorder="1" applyAlignment="1">
      <alignment horizontal="left" vertical="center" wrapText="1"/>
    </xf>
    <xf numFmtId="0" fontId="9" fillId="0" borderId="0" xfId="0" applyFont="1" applyBorder="1" applyAlignment="1">
      <alignment horizontal="left" vertical="center"/>
    </xf>
    <xf numFmtId="0" fontId="11" fillId="0" borderId="3" xfId="0"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11" fillId="0" borderId="4" xfId="0" applyFont="1" applyBorder="1" applyAlignment="1">
      <alignment horizontal="center" vertical="center"/>
    </xf>
    <xf numFmtId="0" fontId="3" fillId="0" borderId="0" xfId="0" applyFont="1" applyAlignment="1"/>
    <xf numFmtId="0" fontId="4" fillId="0" borderId="0" xfId="0" applyFont="1" applyAlignment="1">
      <alignment vertical="center"/>
    </xf>
    <xf numFmtId="0" fontId="5" fillId="0" borderId="0" xfId="0" applyFont="1" applyAlignment="1">
      <alignment vertical="top"/>
    </xf>
    <xf numFmtId="0" fontId="3" fillId="0" borderId="0" xfId="0" applyFont="1" applyAlignment="1">
      <alignment vertical="center"/>
    </xf>
    <xf numFmtId="0" fontId="9" fillId="0" borderId="0" xfId="0" applyFont="1" applyBorder="1" applyAlignment="1">
      <alignment vertical="center"/>
    </xf>
    <xf numFmtId="0" fontId="11" fillId="0" borderId="4" xfId="0" applyFont="1" applyBorder="1" applyAlignment="1">
      <alignment horizontal="left" vertical="center" wrapText="1"/>
    </xf>
    <xf numFmtId="0" fontId="9" fillId="0" borderId="0" xfId="0" applyFont="1" applyBorder="1" applyAlignment="1">
      <alignment horizontal="center" vertical="center"/>
    </xf>
    <xf numFmtId="39" fontId="1" fillId="0" borderId="3" xfId="1" applyNumberFormat="1" applyFont="1" applyBorder="1" applyAlignment="1">
      <alignment horizontal="center" vertical="center"/>
    </xf>
    <xf numFmtId="39" fontId="0" fillId="0" borderId="3" xfId="1" applyNumberFormat="1"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10" fillId="0" borderId="3" xfId="0" applyFont="1" applyBorder="1" applyAlignment="1">
      <alignment horizontal="center" vertical="center"/>
    </xf>
    <xf numFmtId="0" fontId="0" fillId="0" borderId="3" xfId="0" applyFont="1" applyBorder="1" applyAlignment="1">
      <alignment horizontal="center" vertical="center" wrapText="1"/>
    </xf>
    <xf numFmtId="14" fontId="1" fillId="0" borderId="3" xfId="0" applyNumberFormat="1"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39" fontId="1" fillId="0" borderId="3" xfId="1" applyNumberFormat="1" applyFont="1" applyFill="1" applyBorder="1" applyAlignment="1">
      <alignment horizontal="center" vertical="center"/>
    </xf>
    <xf numFmtId="39" fontId="0" fillId="0" borderId="3" xfId="1" applyNumberFormat="1" applyFont="1" applyFill="1" applyBorder="1" applyAlignment="1">
      <alignment horizontal="center" vertical="center"/>
    </xf>
    <xf numFmtId="0" fontId="0" fillId="0" borderId="0" xfId="0" applyFill="1"/>
    <xf numFmtId="0" fontId="9" fillId="0" borderId="0" xfId="0" applyFont="1" applyBorder="1" applyAlignment="1">
      <alignment horizontal="center" vertical="center"/>
    </xf>
    <xf numFmtId="164" fontId="17" fillId="0" borderId="3" xfId="0" applyNumberFormat="1" applyFont="1" applyBorder="1" applyAlignment="1">
      <alignment horizontal="center" vertical="center"/>
    </xf>
    <xf numFmtId="164" fontId="0" fillId="0" borderId="0" xfId="0" applyNumberFormat="1"/>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164" fontId="1" fillId="3" borderId="3" xfId="0" applyNumberFormat="1" applyFont="1" applyFill="1" applyBorder="1" applyAlignment="1">
      <alignment horizontal="center" vertical="center"/>
    </xf>
    <xf numFmtId="0" fontId="0" fillId="3" borderId="0" xfId="0" applyFill="1"/>
    <xf numFmtId="0" fontId="6" fillId="0" borderId="0" xfId="0" applyFont="1" applyAlignment="1">
      <alignment vertical="center" wrapText="1"/>
    </xf>
    <xf numFmtId="0" fontId="18" fillId="0" borderId="0" xfId="0" applyFont="1"/>
    <xf numFmtId="14" fontId="3" fillId="0" borderId="0" xfId="0" applyNumberFormat="1" applyFont="1" applyAlignment="1"/>
    <xf numFmtId="14" fontId="3" fillId="0" borderId="0" xfId="0" applyNumberFormat="1" applyFont="1" applyAlignment="1">
      <alignment vertical="center"/>
    </xf>
    <xf numFmtId="14" fontId="0" fillId="0" borderId="0" xfId="0" applyNumberFormat="1" applyFill="1"/>
    <xf numFmtId="14" fontId="0" fillId="0" borderId="0" xfId="0" applyNumberFormat="1"/>
    <xf numFmtId="2" fontId="3" fillId="0" borderId="0" xfId="0" applyNumberFormat="1" applyFont="1" applyAlignment="1"/>
    <xf numFmtId="2" fontId="3" fillId="0" borderId="0" xfId="0" applyNumberFormat="1" applyFont="1" applyAlignment="1">
      <alignment vertical="center"/>
    </xf>
    <xf numFmtId="2" fontId="0" fillId="0" borderId="0" xfId="0" applyNumberFormat="1" applyFill="1"/>
    <xf numFmtId="2" fontId="0" fillId="0" borderId="0" xfId="0" applyNumberFormat="1"/>
    <xf numFmtId="0" fontId="9" fillId="0" borderId="0" xfId="0" applyFont="1" applyBorder="1" applyAlignment="1">
      <alignment horizontal="center" vertical="center"/>
    </xf>
    <xf numFmtId="0" fontId="3" fillId="0" borderId="0" xfId="0" applyFont="1" applyAlignment="1">
      <alignment horizontal="center" vertical="center"/>
    </xf>
    <xf numFmtId="0" fontId="21" fillId="0" borderId="0" xfId="0" applyFont="1" applyBorder="1" applyAlignment="1">
      <alignment horizontal="center" vertical="center"/>
    </xf>
    <xf numFmtId="0" fontId="12" fillId="0" borderId="3" xfId="0" applyFont="1" applyFill="1" applyBorder="1" applyAlignment="1">
      <alignment vertical="top"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14" fontId="2" fillId="4" borderId="2" xfId="0" applyNumberFormat="1" applyFont="1" applyFill="1" applyBorder="1" applyAlignment="1">
      <alignment horizontal="center" vertical="center"/>
    </xf>
    <xf numFmtId="2" fontId="2" fillId="4" borderId="2" xfId="0" applyNumberFormat="1" applyFont="1" applyFill="1" applyBorder="1" applyAlignment="1">
      <alignment horizontal="center" vertical="center"/>
    </xf>
    <xf numFmtId="0" fontId="0" fillId="0" borderId="0" xfId="0" applyFont="1"/>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25" fillId="0" borderId="3" xfId="0" applyFont="1" applyFill="1" applyBorder="1" applyAlignment="1">
      <alignment horizontal="center" vertical="center"/>
    </xf>
    <xf numFmtId="164" fontId="25" fillId="0" borderId="3" xfId="0" applyNumberFormat="1" applyFont="1" applyFill="1" applyBorder="1" applyAlignment="1">
      <alignment horizontal="center" vertical="center"/>
    </xf>
    <xf numFmtId="14" fontId="25" fillId="0" borderId="3" xfId="0" applyNumberFormat="1" applyFont="1" applyFill="1" applyBorder="1" applyAlignment="1">
      <alignment horizontal="center" vertical="center"/>
    </xf>
    <xf numFmtId="2" fontId="25" fillId="0" borderId="3" xfId="0" applyNumberFormat="1" applyFont="1" applyBorder="1" applyAlignment="1">
      <alignment horizontal="center" vertical="center"/>
    </xf>
    <xf numFmtId="164" fontId="25" fillId="0" borderId="3" xfId="0" applyNumberFormat="1" applyFont="1" applyBorder="1" applyAlignment="1">
      <alignment horizontal="center" vertical="center"/>
    </xf>
    <xf numFmtId="0" fontId="25" fillId="0" borderId="3" xfId="0" applyFont="1" applyFill="1" applyBorder="1" applyAlignment="1">
      <alignment horizontal="center" vertical="center" wrapText="1"/>
    </xf>
    <xf numFmtId="2" fontId="25" fillId="0" borderId="3"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5" fillId="0" borderId="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6" fillId="0" borderId="8" xfId="2" applyFont="1" applyBorder="1" applyAlignment="1">
      <alignment horizontal="left"/>
    </xf>
    <xf numFmtId="0" fontId="16" fillId="0" borderId="0" xfId="2" applyFont="1" applyBorder="1" applyAlignment="1">
      <alignment horizontal="left"/>
    </xf>
    <xf numFmtId="0" fontId="16" fillId="0" borderId="9" xfId="2" applyFont="1" applyBorder="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9" fillId="0" borderId="14" xfId="0" applyFont="1" applyBorder="1" applyAlignment="1">
      <alignment wrapText="1"/>
    </xf>
    <xf numFmtId="0" fontId="4" fillId="0" borderId="0" xfId="0" applyFont="1" applyAlignment="1">
      <alignment horizontal="center" vertical="center"/>
    </xf>
    <xf numFmtId="0" fontId="5" fillId="0" borderId="0" xfId="0" applyFont="1" applyAlignment="1">
      <alignment horizontal="center" vertical="top"/>
    </xf>
    <xf numFmtId="0" fontId="2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wrapText="1"/>
    </xf>
    <xf numFmtId="0" fontId="23" fillId="0" borderId="0" xfId="0" applyFont="1" applyAlignment="1">
      <alignment horizontal="center" vertical="center"/>
    </xf>
    <xf numFmtId="0" fontId="6" fillId="0" borderId="14" xfId="0" applyFont="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4362450</xdr:colOff>
      <xdr:row>0</xdr:row>
      <xdr:rowOff>69850</xdr:rowOff>
    </xdr:from>
    <xdr:to>
      <xdr:col>2</xdr:col>
      <xdr:colOff>5295898</xdr:colOff>
      <xdr:row>6</xdr:row>
      <xdr:rowOff>73025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4700" y="69850"/>
          <a:ext cx="933448"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20638</xdr:rowOff>
    </xdr:from>
    <xdr:to>
      <xdr:col>10</xdr:col>
      <xdr:colOff>467517</xdr:colOff>
      <xdr:row>6</xdr:row>
      <xdr:rowOff>58738</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8388" y="20638"/>
          <a:ext cx="962817" cy="1204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615950</xdr:colOff>
      <xdr:row>0</xdr:row>
      <xdr:rowOff>44451</xdr:rowOff>
    </xdr:from>
    <xdr:to>
      <xdr:col>11</xdr:col>
      <xdr:colOff>634998</xdr:colOff>
      <xdr:row>6</xdr:row>
      <xdr:rowOff>79376</xdr:rowOff>
    </xdr:to>
    <xdr:pic>
      <xdr:nvPicPr>
        <xdr:cNvPr id="2" name="Picture 1">
          <a:extLst>
            <a:ext uri="{FF2B5EF4-FFF2-40B4-BE49-F238E27FC236}">
              <a16:creationId xmlns:a16="http://schemas.microsoft.com/office/drawing/2014/main" id="{D3236E96-8455-4003-B34A-F878768E5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6425" y="44451"/>
          <a:ext cx="923923" cy="1187450"/>
        </a:xfrm>
        <a:prstGeom prst="rect">
          <a:avLst/>
        </a:prstGeom>
      </xdr:spPr>
    </xdr:pic>
    <xdr:clientData/>
  </xdr:twoCellAnchor>
  <xdr:oneCellAnchor>
    <xdr:from>
      <xdr:col>0</xdr:col>
      <xdr:colOff>0</xdr:colOff>
      <xdr:row>2</xdr:row>
      <xdr:rowOff>182562</xdr:rowOff>
    </xdr:from>
    <xdr:ext cx="8834437" cy="1782924"/>
    <xdr:sp macro="" textlink="">
      <xdr:nvSpPr>
        <xdr:cNvPr id="3" name="Rectangle 2">
          <a:extLst>
            <a:ext uri="{FF2B5EF4-FFF2-40B4-BE49-F238E27FC236}">
              <a16:creationId xmlns:a16="http://schemas.microsoft.com/office/drawing/2014/main" id="{AEB408DC-1D44-473C-A93D-D5921B3A4262}"/>
            </a:ext>
          </a:extLst>
        </xdr:cNvPr>
        <xdr:cNvSpPr/>
      </xdr:nvSpPr>
      <xdr:spPr>
        <a:xfrm>
          <a:off x="0" y="601662"/>
          <a:ext cx="8834437" cy="1782924"/>
        </a:xfrm>
        <a:prstGeom prst="rect">
          <a:avLst/>
        </a:prstGeom>
        <a:noFill/>
      </xdr:spPr>
      <xdr:txBody>
        <a:bodyPr wrap="square" lIns="91440" tIns="45720" rIns="91440" bIns="45720">
          <a:spAutoFit/>
        </a:bodyPr>
        <a:lstStyle/>
        <a:p>
          <a:pPr algn="ctr"/>
          <a:r>
            <a:rPr lang="en-US" sz="5400" b="1" cap="none" spc="50">
              <a:ln w="9525" cmpd="sng">
                <a:solidFill>
                  <a:srgbClr val="C00000"/>
                </a:solidFill>
                <a:prstDash val="solid"/>
              </a:ln>
              <a:solidFill>
                <a:srgbClr val="FF0000"/>
              </a:solidFill>
              <a:effectLst>
                <a:glow rad="38100">
                  <a:schemeClr val="accent1">
                    <a:alpha val="40000"/>
                  </a:schemeClr>
                </a:glow>
              </a:effectLst>
            </a:rPr>
            <a:t>CONFIDENTIAL</a:t>
          </a:r>
          <a:r>
            <a:rPr lang="en-US" sz="5400" b="1" cap="none" spc="0" baseline="0">
              <a:ln w="9525">
                <a:solidFill>
                  <a:schemeClr val="bg1"/>
                </a:solidFill>
                <a:prstDash val="solid"/>
              </a:ln>
              <a:solidFill>
                <a:srgbClr val="FF0000"/>
              </a:solidFill>
              <a:effectLst>
                <a:outerShdw blurRad="12700" dist="38100" dir="2700000" algn="tl" rotWithShape="0">
                  <a:schemeClr val="bg1">
                    <a:lumMod val="50000"/>
                  </a:schemeClr>
                </a:outerShdw>
              </a:effectLst>
            </a:rPr>
            <a:t> </a:t>
          </a:r>
          <a:r>
            <a:rPr lang="en-US" sz="5400" b="1" cap="none" spc="50" baseline="0">
              <a:ln w="9525" cmpd="sng">
                <a:solidFill>
                  <a:srgbClr val="C00000"/>
                </a:solidFill>
                <a:prstDash val="solid"/>
              </a:ln>
              <a:solidFill>
                <a:srgbClr val="FF0000"/>
              </a:solidFill>
              <a:effectLst>
                <a:glow rad="38100">
                  <a:schemeClr val="accent1">
                    <a:alpha val="40000"/>
                  </a:schemeClr>
                </a:glow>
              </a:effectLst>
            </a:rPr>
            <a:t>DRAFT</a:t>
          </a:r>
          <a:endParaRPr lang="en-US" sz="5400" b="1" cap="none" spc="0" baseline="0">
            <a:ln w="9525" cmpd="sng">
              <a:solidFill>
                <a:srgbClr val="C00000"/>
              </a:solidFill>
              <a:prstDash val="solid"/>
            </a:ln>
            <a:solidFill>
              <a:srgbClr val="FF0000"/>
            </a:solidFill>
            <a:effectLst>
              <a:outerShdw blurRad="12700" dist="38100" dir="2700000" algn="tl" rotWithShape="0">
                <a:schemeClr val="bg1">
                  <a:lumMod val="50000"/>
                </a:schemeClr>
              </a:outerShdw>
            </a:effectLst>
          </a:endParaRPr>
        </a:p>
        <a:p>
          <a:pPr algn="ctr"/>
          <a:endParaRPr lang="en-US" sz="5400" b="1" cap="none" spc="0">
            <a:ln w="9525">
              <a:solidFill>
                <a:schemeClr val="bg1"/>
              </a:solidFill>
              <a:prstDash val="solid"/>
            </a:ln>
            <a:solidFill>
              <a:srgbClr val="FF0000"/>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medicaid.com/msenvision/AMA_ADA_licenseAgreement.do?strUrl=feeScheduleInquiry" TargetMode="External"/><Relationship Id="rId2" Type="http://schemas.openxmlformats.org/officeDocument/2006/relationships/hyperlink" Target="https://www.ms-medicaid.com/msenvision/feeScheduleInquiry.do" TargetMode="External"/><Relationship Id="rId1" Type="http://schemas.openxmlformats.org/officeDocument/2006/relationships/hyperlink" Target="https://medicaid.ms.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edicaid.gov/medicaid/program-integrity/national-correct-coding-initiative/medicaid-ncci-edit-files/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6"/>
  <sheetViews>
    <sheetView showGridLines="0" topLeftCell="A22" zoomScaleNormal="100" workbookViewId="0">
      <selection activeCell="C27" sqref="C27"/>
    </sheetView>
  </sheetViews>
  <sheetFormatPr defaultColWidth="9.1796875" defaultRowHeight="14" x14ac:dyDescent="0.35"/>
  <cols>
    <col min="1" max="1" width="19.26953125" style="9" customWidth="1"/>
    <col min="2" max="2" width="20.26953125" style="9" customWidth="1"/>
    <col min="3" max="3" width="93.1796875" style="9" customWidth="1"/>
    <col min="4" max="16384" width="9.1796875" style="9"/>
  </cols>
  <sheetData>
    <row r="1" spans="1:11" x14ac:dyDescent="0.3">
      <c r="A1" s="87"/>
      <c r="B1" s="88"/>
      <c r="C1" s="89"/>
      <c r="D1" s="18"/>
      <c r="E1" s="18"/>
      <c r="F1" s="18"/>
      <c r="G1" s="18"/>
      <c r="H1" s="18"/>
      <c r="I1" s="18"/>
      <c r="J1" s="18"/>
      <c r="K1" s="18"/>
    </row>
    <row r="2" spans="1:11" ht="18.5" x14ac:dyDescent="0.35">
      <c r="A2" s="81"/>
      <c r="B2" s="82"/>
      <c r="C2" s="83"/>
      <c r="D2" s="19"/>
      <c r="E2" s="19"/>
      <c r="F2" s="19"/>
      <c r="G2" s="19"/>
      <c r="H2" s="19"/>
      <c r="I2" s="19"/>
      <c r="J2" s="19"/>
      <c r="K2" s="19"/>
    </row>
    <row r="3" spans="1:11" ht="18.5" x14ac:dyDescent="0.35">
      <c r="A3" s="93" t="s">
        <v>0</v>
      </c>
      <c r="B3" s="94"/>
      <c r="C3" s="95"/>
      <c r="D3" s="20"/>
      <c r="E3" s="20"/>
      <c r="F3" s="20"/>
      <c r="G3" s="20"/>
      <c r="H3" s="20"/>
      <c r="I3" s="20"/>
      <c r="J3" s="20"/>
      <c r="K3" s="20"/>
    </row>
    <row r="4" spans="1:11" ht="15.5" x14ac:dyDescent="0.35">
      <c r="A4" s="90" t="s">
        <v>1</v>
      </c>
      <c r="B4" s="91"/>
      <c r="C4" s="92"/>
      <c r="D4" s="21"/>
      <c r="E4" s="21"/>
      <c r="F4" s="21"/>
      <c r="G4" s="21"/>
      <c r="H4" s="21"/>
      <c r="I4" s="21"/>
      <c r="J4" s="21"/>
      <c r="K4" s="21"/>
    </row>
    <row r="5" spans="1:11" x14ac:dyDescent="0.35">
      <c r="A5" s="84" t="s">
        <v>2</v>
      </c>
      <c r="B5" s="85"/>
      <c r="C5" s="86"/>
      <c r="D5" s="58"/>
      <c r="E5" s="58"/>
      <c r="F5" s="58"/>
      <c r="G5" s="58"/>
      <c r="H5" s="58"/>
      <c r="I5" s="58"/>
      <c r="J5" s="58"/>
      <c r="K5" s="58"/>
    </row>
    <row r="6" spans="1:11" x14ac:dyDescent="0.35">
      <c r="A6" s="81"/>
      <c r="B6" s="82"/>
      <c r="C6" s="83"/>
      <c r="D6" s="58"/>
      <c r="E6" s="58"/>
      <c r="F6" s="58"/>
      <c r="G6" s="58"/>
      <c r="H6" s="58"/>
      <c r="I6" s="58"/>
      <c r="J6" s="58"/>
      <c r="K6" s="58"/>
    </row>
    <row r="7" spans="1:11" x14ac:dyDescent="0.35">
      <c r="A7" s="99"/>
      <c r="B7" s="100"/>
      <c r="C7" s="101"/>
      <c r="D7" s="58"/>
      <c r="E7" s="58"/>
      <c r="F7" s="58"/>
      <c r="G7" s="58"/>
      <c r="H7" s="58"/>
      <c r="I7" s="58"/>
      <c r="J7" s="58"/>
      <c r="K7" s="58"/>
    </row>
    <row r="8" spans="1:11" s="24" customFormat="1" x14ac:dyDescent="0.35">
      <c r="A8" s="102" t="s">
        <v>3</v>
      </c>
      <c r="B8" s="103"/>
      <c r="C8" s="104"/>
      <c r="D8" s="58"/>
      <c r="E8" s="58"/>
      <c r="F8" s="58"/>
      <c r="G8" s="58"/>
      <c r="H8" s="58"/>
      <c r="I8" s="58"/>
      <c r="J8" s="58"/>
      <c r="K8" s="58"/>
    </row>
    <row r="9" spans="1:11" s="24" customFormat="1" ht="14.5" x14ac:dyDescent="0.35">
      <c r="A9" s="96" t="s">
        <v>4</v>
      </c>
      <c r="B9" s="97"/>
      <c r="C9" s="98"/>
      <c r="D9" s="58"/>
      <c r="E9" s="58"/>
      <c r="F9" s="58"/>
      <c r="G9" s="58"/>
      <c r="H9" s="58"/>
      <c r="I9" s="58"/>
      <c r="J9" s="58"/>
      <c r="K9" s="58"/>
    </row>
    <row r="10" spans="1:11" s="24" customFormat="1" ht="14.5" x14ac:dyDescent="0.35">
      <c r="A10" s="96" t="s">
        <v>5</v>
      </c>
      <c r="B10" s="97"/>
      <c r="C10" s="98"/>
      <c r="D10" s="58"/>
      <c r="E10" s="58"/>
      <c r="F10" s="58"/>
      <c r="G10" s="58"/>
      <c r="H10" s="58"/>
      <c r="I10" s="58"/>
      <c r="J10" s="58"/>
      <c r="K10" s="58"/>
    </row>
    <row r="11" spans="1:11" s="24" customFormat="1" ht="14.5" x14ac:dyDescent="0.35">
      <c r="A11" s="96" t="s">
        <v>6</v>
      </c>
      <c r="B11" s="97"/>
      <c r="C11" s="98"/>
      <c r="D11" s="58"/>
      <c r="E11" s="58"/>
      <c r="F11" s="58"/>
      <c r="G11" s="58"/>
      <c r="H11" s="58"/>
      <c r="I11" s="58"/>
      <c r="J11" s="58"/>
      <c r="K11" s="58"/>
    </row>
    <row r="12" spans="1:11" s="24" customFormat="1" ht="14.5" x14ac:dyDescent="0.35">
      <c r="A12" s="96" t="s">
        <v>7</v>
      </c>
      <c r="B12" s="97"/>
      <c r="C12" s="98"/>
      <c r="D12" s="58"/>
      <c r="E12" s="58"/>
      <c r="F12" s="58"/>
      <c r="G12" s="58"/>
      <c r="H12" s="58"/>
      <c r="I12" s="58"/>
      <c r="J12" s="58"/>
      <c r="K12" s="58"/>
    </row>
    <row r="13" spans="1:11" s="24" customFormat="1" x14ac:dyDescent="0.35">
      <c r="A13" s="28"/>
      <c r="B13" s="22"/>
      <c r="C13" s="27"/>
      <c r="D13" s="58"/>
      <c r="E13" s="58"/>
      <c r="F13" s="58"/>
      <c r="G13" s="58"/>
      <c r="H13" s="58"/>
      <c r="I13" s="58"/>
      <c r="J13" s="58"/>
      <c r="K13" s="58"/>
    </row>
    <row r="14" spans="1:11" ht="15.5" x14ac:dyDescent="0.35">
      <c r="A14" s="29" t="s">
        <v>8</v>
      </c>
      <c r="B14" s="29" t="s">
        <v>9</v>
      </c>
      <c r="C14" s="29" t="s">
        <v>10</v>
      </c>
      <c r="D14" s="58"/>
      <c r="E14" s="58"/>
      <c r="F14" s="58"/>
      <c r="G14" s="58"/>
      <c r="H14" s="58"/>
      <c r="I14" s="58"/>
      <c r="J14" s="58"/>
      <c r="K14" s="58"/>
    </row>
    <row r="15" spans="1:11" ht="46.5" x14ac:dyDescent="0.35">
      <c r="A15" s="17">
        <v>1</v>
      </c>
      <c r="B15" s="16" t="s">
        <v>11</v>
      </c>
      <c r="C15" s="23" t="s">
        <v>12</v>
      </c>
      <c r="D15" s="58"/>
      <c r="E15" s="58"/>
      <c r="F15" s="58"/>
      <c r="G15" s="58"/>
      <c r="H15" s="58"/>
      <c r="I15" s="58"/>
      <c r="J15" s="58"/>
      <c r="K15" s="58"/>
    </row>
    <row r="16" spans="1:11" ht="46.5" x14ac:dyDescent="0.35">
      <c r="A16" s="10">
        <v>2</v>
      </c>
      <c r="B16" s="11" t="s">
        <v>13</v>
      </c>
      <c r="C16" s="12" t="s">
        <v>14</v>
      </c>
      <c r="D16" s="58"/>
      <c r="E16" s="58"/>
      <c r="F16" s="58"/>
      <c r="G16" s="58"/>
      <c r="H16" s="58"/>
      <c r="I16" s="58"/>
      <c r="J16" s="58"/>
      <c r="K16" s="58"/>
    </row>
    <row r="17" spans="1:5" ht="46.5" x14ac:dyDescent="0.35">
      <c r="A17" s="10">
        <v>3</v>
      </c>
      <c r="B17" s="11" t="s">
        <v>15</v>
      </c>
      <c r="C17" s="12" t="s">
        <v>16</v>
      </c>
      <c r="D17" s="58"/>
      <c r="E17" s="58"/>
    </row>
    <row r="18" spans="1:5" ht="46.5" x14ac:dyDescent="0.35">
      <c r="A18" s="10">
        <v>4</v>
      </c>
      <c r="B18" s="11" t="s">
        <v>17</v>
      </c>
      <c r="C18" s="15" t="s">
        <v>18</v>
      </c>
      <c r="D18" s="58"/>
      <c r="E18" s="58"/>
    </row>
    <row r="19" spans="1:5" ht="46.5" x14ac:dyDescent="0.35">
      <c r="A19" s="10">
        <v>5</v>
      </c>
      <c r="B19" s="11" t="s">
        <v>19</v>
      </c>
      <c r="C19" s="12" t="s">
        <v>20</v>
      </c>
      <c r="D19" s="58"/>
      <c r="E19" s="58"/>
    </row>
    <row r="20" spans="1:5" ht="46.5" x14ac:dyDescent="0.35">
      <c r="A20" s="10">
        <v>6</v>
      </c>
      <c r="B20" s="11" t="s">
        <v>21</v>
      </c>
      <c r="C20" s="12" t="s">
        <v>22</v>
      </c>
      <c r="D20" s="58"/>
      <c r="E20" s="58"/>
    </row>
    <row r="21" spans="1:5" ht="31" x14ac:dyDescent="0.35">
      <c r="A21" s="10">
        <v>7</v>
      </c>
      <c r="B21" s="11" t="s">
        <v>23</v>
      </c>
      <c r="C21" s="12" t="s">
        <v>1325</v>
      </c>
      <c r="D21" s="58"/>
      <c r="E21" s="58"/>
    </row>
    <row r="22" spans="1:5" ht="31" x14ac:dyDescent="0.35">
      <c r="A22" s="10">
        <v>8</v>
      </c>
      <c r="B22" s="11" t="s">
        <v>24</v>
      </c>
      <c r="C22" s="12" t="s">
        <v>1326</v>
      </c>
      <c r="D22" s="58"/>
      <c r="E22" s="58"/>
    </row>
    <row r="23" spans="1:5" ht="108.5" x14ac:dyDescent="0.35">
      <c r="A23" s="10">
        <v>9</v>
      </c>
      <c r="B23" s="13" t="s">
        <v>25</v>
      </c>
      <c r="C23" s="15" t="s">
        <v>26</v>
      </c>
      <c r="D23" s="58"/>
      <c r="E23" s="58"/>
    </row>
    <row r="24" spans="1:5" s="41" customFormat="1" ht="31" x14ac:dyDescent="0.35">
      <c r="A24" s="10">
        <v>10</v>
      </c>
      <c r="B24" s="11" t="s">
        <v>27</v>
      </c>
      <c r="C24" s="12" t="s">
        <v>28</v>
      </c>
      <c r="D24" s="58"/>
      <c r="E24" s="58"/>
    </row>
    <row r="25" spans="1:5" s="41" customFormat="1" ht="201.5" x14ac:dyDescent="0.35">
      <c r="A25" s="10">
        <v>11</v>
      </c>
      <c r="B25" s="11" t="s">
        <v>29</v>
      </c>
      <c r="C25" s="61" t="s">
        <v>1329</v>
      </c>
      <c r="D25" s="58"/>
      <c r="E25" s="60"/>
    </row>
    <row r="26" spans="1:5" x14ac:dyDescent="0.35">
      <c r="A26" s="58"/>
      <c r="B26" s="14"/>
      <c r="C26" s="14"/>
      <c r="D26" s="58"/>
      <c r="E26" s="58"/>
    </row>
  </sheetData>
  <mergeCells count="12">
    <mergeCell ref="A12:C12"/>
    <mergeCell ref="A6:C6"/>
    <mergeCell ref="A7:C7"/>
    <mergeCell ref="A8:C8"/>
    <mergeCell ref="A9:C9"/>
    <mergeCell ref="A10:C10"/>
    <mergeCell ref="A11:C11"/>
    <mergeCell ref="A2:C2"/>
    <mergeCell ref="A5:C5"/>
    <mergeCell ref="A1:C1"/>
    <mergeCell ref="A4:C4"/>
    <mergeCell ref="A3:C3"/>
  </mergeCells>
  <hyperlinks>
    <hyperlink ref="A9" r:id="rId1" display="MS Division of Medicaid Website" xr:uid="{AFE17212-5870-4DA1-A6CE-6F6C62575505}"/>
    <hyperlink ref="A10" r:id="rId2" display="MS Envision Interactive Fee Schedule" xr:uid="{9CB151CF-6E8D-490B-BB03-D2E858C33435}"/>
    <hyperlink ref="A11" r:id="rId3" display="MS Envision Downloadable Fee Schedule" xr:uid="{EFF3EBA7-EE88-4D07-875F-2DC4E751C055}"/>
    <hyperlink ref="A12" r:id="rId4" display="Medicaid National Correct Coding Initiative (NCCI) Edits" xr:uid="{F583E69E-49E8-4BE2-AE8F-8A57DF9B2250}"/>
  </hyperlinks>
  <pageMargins left="0.7" right="0.7" top="0.75" bottom="0.75" header="0.3" footer="0.3"/>
  <pageSetup paperSize="5" scale="65" fitToWidth="0"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1"/>
  <sheetViews>
    <sheetView tabSelected="1" zoomScaleNormal="100" workbookViewId="0">
      <selection activeCell="N11" sqref="N11:O11"/>
    </sheetView>
  </sheetViews>
  <sheetFormatPr defaultRowHeight="14.5" x14ac:dyDescent="0.35"/>
  <cols>
    <col min="1" max="1" width="6.453125" bestFit="1" customWidth="1"/>
    <col min="2" max="2" width="28.1796875" bestFit="1" customWidth="1"/>
    <col min="3" max="3" width="8.26953125" bestFit="1" customWidth="1"/>
    <col min="4" max="4" width="4.453125" bestFit="1" customWidth="1"/>
    <col min="5" max="5" width="8.1796875" bestFit="1" customWidth="1"/>
    <col min="6" max="6" width="8.7265625" customWidth="1"/>
    <col min="7" max="8" width="11.54296875" style="53" customWidth="1"/>
    <col min="9" max="9" width="11.54296875" style="57" customWidth="1"/>
    <col min="10" max="10" width="12.81640625" bestFit="1" customWidth="1"/>
    <col min="11" max="11" width="10.453125" bestFit="1" customWidth="1"/>
  </cols>
  <sheetData>
    <row r="1" spans="1:11" ht="14.5" customHeight="1" x14ac:dyDescent="0.35">
      <c r="A1" s="18"/>
      <c r="B1" s="18"/>
      <c r="C1" s="18"/>
      <c r="D1" s="18"/>
      <c r="E1" s="18"/>
      <c r="F1" s="18"/>
      <c r="G1" s="50"/>
      <c r="H1" s="50"/>
      <c r="I1" s="54"/>
      <c r="J1" s="18"/>
      <c r="K1" s="18"/>
    </row>
    <row r="2" spans="1:11" ht="18.5" x14ac:dyDescent="0.35">
      <c r="A2" s="106" t="s">
        <v>0</v>
      </c>
      <c r="B2" s="106"/>
      <c r="C2" s="106"/>
      <c r="D2" s="106"/>
      <c r="E2" s="106"/>
      <c r="F2" s="106"/>
      <c r="G2" s="106"/>
      <c r="H2" s="106"/>
      <c r="I2" s="106"/>
      <c r="J2" s="106"/>
      <c r="K2" s="106"/>
    </row>
    <row r="3" spans="1:11" ht="15.65" customHeight="1" x14ac:dyDescent="0.35">
      <c r="A3" s="107" t="s">
        <v>1</v>
      </c>
      <c r="B3" s="107"/>
      <c r="C3" s="107"/>
      <c r="D3" s="107"/>
      <c r="E3" s="107"/>
      <c r="F3" s="107"/>
      <c r="G3" s="107"/>
      <c r="H3" s="107"/>
      <c r="I3" s="107"/>
      <c r="J3" s="107"/>
      <c r="K3" s="107"/>
    </row>
    <row r="4" spans="1:11" ht="14.5" customHeight="1" x14ac:dyDescent="0.35">
      <c r="A4" s="108" t="s">
        <v>1322</v>
      </c>
      <c r="B4" s="108"/>
      <c r="C4" s="108"/>
      <c r="D4" s="108"/>
      <c r="E4" s="108"/>
      <c r="F4" s="108"/>
      <c r="G4" s="108"/>
      <c r="H4" s="108"/>
      <c r="I4" s="108"/>
      <c r="J4" s="108"/>
      <c r="K4" s="108"/>
    </row>
    <row r="5" spans="1:11" ht="14.5" customHeight="1" x14ac:dyDescent="0.35">
      <c r="A5" s="111" t="s">
        <v>1327</v>
      </c>
      <c r="B5" s="111"/>
      <c r="C5" s="111"/>
      <c r="D5" s="111"/>
      <c r="E5" s="111"/>
      <c r="F5" s="111"/>
      <c r="G5" s="111"/>
      <c r="H5" s="111"/>
      <c r="I5" s="111"/>
      <c r="J5" s="111"/>
      <c r="K5" s="111"/>
    </row>
    <row r="6" spans="1:11" ht="14.5" customHeight="1" x14ac:dyDescent="0.35">
      <c r="A6" s="21"/>
      <c r="B6" s="21"/>
      <c r="C6" s="21"/>
      <c r="D6" s="21"/>
      <c r="E6" s="21"/>
      <c r="F6" s="21"/>
      <c r="G6" s="51"/>
      <c r="H6" s="51"/>
      <c r="I6" s="55"/>
      <c r="J6" s="21"/>
      <c r="K6" s="21"/>
    </row>
    <row r="7" spans="1:11" ht="7.5" customHeight="1" x14ac:dyDescent="0.35">
      <c r="A7" s="1"/>
      <c r="B7" s="1"/>
      <c r="C7" s="109"/>
      <c r="D7" s="109"/>
      <c r="E7" s="109"/>
      <c r="F7" s="109"/>
      <c r="G7" s="109"/>
      <c r="H7" s="109"/>
      <c r="I7" s="109"/>
      <c r="J7" s="109"/>
      <c r="K7" s="59"/>
    </row>
    <row r="8" spans="1:11" ht="14.5" customHeight="1" x14ac:dyDescent="0.35">
      <c r="A8" s="110" t="s">
        <v>1323</v>
      </c>
      <c r="B8" s="110"/>
      <c r="C8" s="110"/>
      <c r="D8" s="110"/>
      <c r="E8" s="110"/>
      <c r="F8" s="110"/>
      <c r="G8" s="110"/>
      <c r="H8" s="110"/>
      <c r="I8" s="110"/>
      <c r="J8" s="110"/>
      <c r="K8" s="110"/>
    </row>
    <row r="9" spans="1:11" x14ac:dyDescent="0.35">
      <c r="A9" s="110"/>
      <c r="B9" s="110"/>
      <c r="C9" s="110"/>
      <c r="D9" s="110"/>
      <c r="E9" s="110"/>
      <c r="F9" s="110"/>
      <c r="G9" s="110"/>
      <c r="H9" s="110"/>
      <c r="I9" s="110"/>
      <c r="J9" s="110"/>
      <c r="K9" s="110"/>
    </row>
    <row r="10" spans="1:11" x14ac:dyDescent="0.35">
      <c r="A10" s="110"/>
      <c r="B10" s="110"/>
      <c r="C10" s="110"/>
      <c r="D10" s="110"/>
      <c r="E10" s="110"/>
      <c r="F10" s="110"/>
      <c r="G10" s="110"/>
      <c r="H10" s="110"/>
      <c r="I10" s="110"/>
      <c r="J10" s="110"/>
      <c r="K10" s="110"/>
    </row>
    <row r="11" spans="1:11" x14ac:dyDescent="0.35">
      <c r="A11" s="110"/>
      <c r="B11" s="110"/>
      <c r="C11" s="110"/>
      <c r="D11" s="110"/>
      <c r="E11" s="110"/>
      <c r="F11" s="110"/>
      <c r="G11" s="110"/>
      <c r="H11" s="110"/>
      <c r="I11" s="110"/>
      <c r="J11" s="110"/>
      <c r="K11" s="110"/>
    </row>
    <row r="12" spans="1:11" x14ac:dyDescent="0.35">
      <c r="A12" s="110"/>
      <c r="B12" s="110"/>
      <c r="C12" s="110"/>
      <c r="D12" s="110"/>
      <c r="E12" s="110"/>
      <c r="F12" s="110"/>
      <c r="G12" s="110"/>
      <c r="H12" s="110"/>
      <c r="I12" s="110"/>
      <c r="J12" s="110"/>
      <c r="K12" s="110"/>
    </row>
    <row r="13" spans="1:11" x14ac:dyDescent="0.35">
      <c r="A13" s="110"/>
      <c r="B13" s="110"/>
      <c r="C13" s="110"/>
      <c r="D13" s="110"/>
      <c r="E13" s="110"/>
      <c r="F13" s="110"/>
      <c r="G13" s="110"/>
      <c r="H13" s="110"/>
      <c r="I13" s="110"/>
      <c r="J13" s="110"/>
      <c r="K13" s="110"/>
    </row>
    <row r="14" spans="1:11" x14ac:dyDescent="0.35">
      <c r="A14" s="110"/>
      <c r="B14" s="110"/>
      <c r="C14" s="110"/>
      <c r="D14" s="110"/>
      <c r="E14" s="110"/>
      <c r="F14" s="110"/>
      <c r="G14" s="110"/>
      <c r="H14" s="110"/>
      <c r="I14" s="110"/>
      <c r="J14" s="110"/>
      <c r="K14" s="110"/>
    </row>
    <row r="15" spans="1:11" x14ac:dyDescent="0.35">
      <c r="A15" s="110"/>
      <c r="B15" s="110"/>
      <c r="C15" s="110"/>
      <c r="D15" s="110"/>
      <c r="E15" s="110"/>
      <c r="F15" s="110"/>
      <c r="G15" s="110"/>
      <c r="H15" s="110"/>
      <c r="I15" s="110"/>
      <c r="J15" s="110"/>
      <c r="K15" s="110"/>
    </row>
    <row r="16" spans="1:11" ht="14.15" customHeight="1" x14ac:dyDescent="0.35">
      <c r="A16" s="110"/>
      <c r="B16" s="110"/>
      <c r="C16" s="110"/>
      <c r="D16" s="110"/>
      <c r="E16" s="110"/>
      <c r="F16" s="110"/>
      <c r="G16" s="110"/>
      <c r="H16" s="110"/>
      <c r="I16" s="110"/>
      <c r="J16" s="110"/>
      <c r="K16" s="110"/>
    </row>
    <row r="17" spans="1:11" ht="10.5" customHeight="1" x14ac:dyDescent="0.35">
      <c r="A17" s="110"/>
      <c r="B17" s="110"/>
      <c r="C17" s="110"/>
      <c r="D17" s="110"/>
      <c r="E17" s="110"/>
      <c r="F17" s="110"/>
      <c r="G17" s="110"/>
      <c r="H17" s="110"/>
      <c r="I17" s="110"/>
      <c r="J17" s="110"/>
      <c r="K17" s="110"/>
    </row>
    <row r="18" spans="1:11" ht="73.5" customHeight="1" thickBot="1" x14ac:dyDescent="0.4">
      <c r="A18" s="105" t="s">
        <v>1324</v>
      </c>
      <c r="B18" s="105"/>
      <c r="C18" s="105"/>
      <c r="D18" s="105"/>
      <c r="E18" s="105"/>
      <c r="F18" s="105"/>
      <c r="G18" s="105"/>
      <c r="H18" s="105"/>
      <c r="I18" s="105"/>
      <c r="J18" s="105"/>
      <c r="K18" s="105"/>
    </row>
    <row r="19" spans="1:11" ht="43.5" x14ac:dyDescent="0.35">
      <c r="A19" s="62" t="s">
        <v>11</v>
      </c>
      <c r="B19" s="63" t="s">
        <v>13</v>
      </c>
      <c r="C19" s="63" t="s">
        <v>15</v>
      </c>
      <c r="D19" s="64" t="s">
        <v>31</v>
      </c>
      <c r="E19" s="64" t="s">
        <v>19</v>
      </c>
      <c r="F19" s="64" t="s">
        <v>21</v>
      </c>
      <c r="G19" s="65" t="s">
        <v>23</v>
      </c>
      <c r="H19" s="65" t="s">
        <v>24</v>
      </c>
      <c r="I19" s="66" t="s">
        <v>25</v>
      </c>
      <c r="J19" s="63" t="s">
        <v>32</v>
      </c>
      <c r="K19" s="63" t="s">
        <v>33</v>
      </c>
    </row>
    <row r="20" spans="1:11" x14ac:dyDescent="0.35">
      <c r="A20" s="68" t="s">
        <v>52</v>
      </c>
      <c r="B20" s="69" t="s">
        <v>53</v>
      </c>
      <c r="C20" s="69" t="s">
        <v>36</v>
      </c>
      <c r="D20" s="70" t="s">
        <v>37</v>
      </c>
      <c r="E20" s="71">
        <v>0</v>
      </c>
      <c r="F20" s="71">
        <v>999</v>
      </c>
      <c r="G20" s="72">
        <v>44197</v>
      </c>
      <c r="H20" s="72">
        <v>2958465</v>
      </c>
      <c r="I20" s="73">
        <v>0.19</v>
      </c>
      <c r="J20" s="74">
        <v>120</v>
      </c>
      <c r="K20" s="74" t="s">
        <v>54</v>
      </c>
    </row>
    <row r="21" spans="1:11" x14ac:dyDescent="0.35">
      <c r="A21" s="68" t="s">
        <v>55</v>
      </c>
      <c r="B21" s="69" t="s">
        <v>56</v>
      </c>
      <c r="C21" s="69" t="s">
        <v>36</v>
      </c>
      <c r="D21" s="70" t="s">
        <v>37</v>
      </c>
      <c r="E21" s="71">
        <v>0</v>
      </c>
      <c r="F21" s="71">
        <v>999</v>
      </c>
      <c r="G21" s="72">
        <v>37895</v>
      </c>
      <c r="H21" s="72">
        <v>2958465</v>
      </c>
      <c r="I21" s="73">
        <v>0.14000000000000001</v>
      </c>
      <c r="J21" s="74">
        <v>120</v>
      </c>
      <c r="K21" s="74" t="s">
        <v>54</v>
      </c>
    </row>
    <row r="22" spans="1:11" x14ac:dyDescent="0.35">
      <c r="A22" s="68" t="s">
        <v>57</v>
      </c>
      <c r="B22" s="69" t="s">
        <v>58</v>
      </c>
      <c r="C22" s="69" t="s">
        <v>36</v>
      </c>
      <c r="D22" s="70" t="s">
        <v>37</v>
      </c>
      <c r="E22" s="71">
        <v>0</v>
      </c>
      <c r="F22" s="71">
        <v>999</v>
      </c>
      <c r="G22" s="72">
        <v>37895</v>
      </c>
      <c r="H22" s="72">
        <v>2958465</v>
      </c>
      <c r="I22" s="73">
        <v>0.28000000000000003</v>
      </c>
      <c r="J22" s="74">
        <v>120</v>
      </c>
      <c r="K22" s="74" t="s">
        <v>54</v>
      </c>
    </row>
    <row r="23" spans="1:11" x14ac:dyDescent="0.35">
      <c r="A23" s="68" t="s">
        <v>59</v>
      </c>
      <c r="B23" s="69" t="s">
        <v>60</v>
      </c>
      <c r="C23" s="69" t="s">
        <v>36</v>
      </c>
      <c r="D23" s="70" t="s">
        <v>37</v>
      </c>
      <c r="E23" s="71">
        <v>0</v>
      </c>
      <c r="F23" s="71">
        <v>999</v>
      </c>
      <c r="G23" s="72">
        <v>44197</v>
      </c>
      <c r="H23" s="72">
        <v>2958465</v>
      </c>
      <c r="I23" s="73">
        <v>0</v>
      </c>
      <c r="J23" s="74">
        <v>5</v>
      </c>
      <c r="K23" s="74" t="s">
        <v>54</v>
      </c>
    </row>
    <row r="24" spans="1:11" x14ac:dyDescent="0.35">
      <c r="A24" s="68" t="s">
        <v>61</v>
      </c>
      <c r="B24" s="69" t="s">
        <v>62</v>
      </c>
      <c r="C24" s="69" t="s">
        <v>36</v>
      </c>
      <c r="D24" s="70" t="s">
        <v>37</v>
      </c>
      <c r="E24" s="71">
        <v>0</v>
      </c>
      <c r="F24" s="71">
        <v>999</v>
      </c>
      <c r="G24" s="72">
        <v>43922</v>
      </c>
      <c r="H24" s="72">
        <v>2958465</v>
      </c>
      <c r="I24" s="73">
        <v>1.0900000000000001</v>
      </c>
      <c r="J24" s="74">
        <v>120</v>
      </c>
      <c r="K24" s="74" t="s">
        <v>54</v>
      </c>
    </row>
    <row r="25" spans="1:11" x14ac:dyDescent="0.35">
      <c r="A25" s="68" t="s">
        <v>63</v>
      </c>
      <c r="B25" s="69" t="s">
        <v>64</v>
      </c>
      <c r="C25" s="69" t="s">
        <v>36</v>
      </c>
      <c r="D25" s="70" t="s">
        <v>37</v>
      </c>
      <c r="E25" s="71">
        <v>0</v>
      </c>
      <c r="F25" s="71">
        <v>999</v>
      </c>
      <c r="G25" s="72">
        <v>43922</v>
      </c>
      <c r="H25" s="72">
        <v>2958465</v>
      </c>
      <c r="I25" s="73">
        <v>0.37</v>
      </c>
      <c r="J25" s="74">
        <v>120</v>
      </c>
      <c r="K25" s="74" t="s">
        <v>54</v>
      </c>
    </row>
    <row r="26" spans="1:11" x14ac:dyDescent="0.35">
      <c r="A26" s="68" t="s">
        <v>65</v>
      </c>
      <c r="B26" s="69" t="s">
        <v>66</v>
      </c>
      <c r="C26" s="69" t="s">
        <v>36</v>
      </c>
      <c r="D26" s="70" t="s">
        <v>37</v>
      </c>
      <c r="E26" s="71">
        <v>0</v>
      </c>
      <c r="F26" s="71">
        <v>999</v>
      </c>
      <c r="G26" s="72">
        <v>44197</v>
      </c>
      <c r="H26" s="72">
        <v>2958465</v>
      </c>
      <c r="I26" s="73">
        <v>0.41</v>
      </c>
      <c r="J26" s="74">
        <v>100</v>
      </c>
      <c r="K26" s="74" t="s">
        <v>54</v>
      </c>
    </row>
    <row r="27" spans="1:11" x14ac:dyDescent="0.35">
      <c r="A27" s="68" t="s">
        <v>67</v>
      </c>
      <c r="B27" s="69" t="s">
        <v>68</v>
      </c>
      <c r="C27" s="69" t="s">
        <v>36</v>
      </c>
      <c r="D27" s="70" t="s">
        <v>37</v>
      </c>
      <c r="E27" s="71">
        <v>0</v>
      </c>
      <c r="F27" s="71">
        <v>999</v>
      </c>
      <c r="G27" s="72">
        <v>44013</v>
      </c>
      <c r="H27" s="72">
        <v>2958465</v>
      </c>
      <c r="I27" s="73">
        <v>2.62</v>
      </c>
      <c r="J27" s="74">
        <v>35</v>
      </c>
      <c r="K27" s="74" t="s">
        <v>54</v>
      </c>
    </row>
    <row r="28" spans="1:11" x14ac:dyDescent="0.35">
      <c r="A28" s="68" t="s">
        <v>69</v>
      </c>
      <c r="B28" s="69" t="s">
        <v>70</v>
      </c>
      <c r="C28" s="69" t="s">
        <v>36</v>
      </c>
      <c r="D28" s="70" t="s">
        <v>37</v>
      </c>
      <c r="E28" s="71">
        <v>0</v>
      </c>
      <c r="F28" s="71">
        <v>999</v>
      </c>
      <c r="G28" s="72">
        <v>43048</v>
      </c>
      <c r="H28" s="72">
        <v>2958465</v>
      </c>
      <c r="I28" s="73">
        <v>20.329999999999998</v>
      </c>
      <c r="J28" s="74">
        <v>5</v>
      </c>
      <c r="K28" s="74" t="s">
        <v>71</v>
      </c>
    </row>
    <row r="29" spans="1:11" x14ac:dyDescent="0.35">
      <c r="A29" s="68" t="s">
        <v>72</v>
      </c>
      <c r="B29" s="69" t="s">
        <v>73</v>
      </c>
      <c r="C29" s="69" t="s">
        <v>36</v>
      </c>
      <c r="D29" s="70" t="s">
        <v>37</v>
      </c>
      <c r="E29" s="71">
        <v>0</v>
      </c>
      <c r="F29" s="71">
        <v>999</v>
      </c>
      <c r="G29" s="72">
        <v>43048</v>
      </c>
      <c r="H29" s="72">
        <v>2958465</v>
      </c>
      <c r="I29" s="73">
        <v>35.36</v>
      </c>
      <c r="J29" s="74">
        <v>35</v>
      </c>
      <c r="K29" s="74" t="s">
        <v>54</v>
      </c>
    </row>
    <row r="30" spans="1:11" x14ac:dyDescent="0.35">
      <c r="A30" s="68" t="s">
        <v>74</v>
      </c>
      <c r="B30" s="69" t="s">
        <v>75</v>
      </c>
      <c r="C30" s="69" t="s">
        <v>36</v>
      </c>
      <c r="D30" s="70" t="s">
        <v>37</v>
      </c>
      <c r="E30" s="71">
        <v>0</v>
      </c>
      <c r="F30" s="71">
        <v>999</v>
      </c>
      <c r="G30" s="72">
        <v>44197</v>
      </c>
      <c r="H30" s="72">
        <v>2958465</v>
      </c>
      <c r="I30" s="73">
        <v>18.760000000000002</v>
      </c>
      <c r="J30" s="74">
        <v>1</v>
      </c>
      <c r="K30" s="74" t="s">
        <v>71</v>
      </c>
    </row>
    <row r="31" spans="1:11" x14ac:dyDescent="0.35">
      <c r="A31" s="68" t="s">
        <v>76</v>
      </c>
      <c r="B31" s="69" t="s">
        <v>77</v>
      </c>
      <c r="C31" s="69" t="s">
        <v>36</v>
      </c>
      <c r="D31" s="70" t="s">
        <v>37</v>
      </c>
      <c r="E31" s="71">
        <v>0</v>
      </c>
      <c r="F31" s="71">
        <v>999</v>
      </c>
      <c r="G31" s="72">
        <v>44013</v>
      </c>
      <c r="H31" s="72">
        <v>2958465</v>
      </c>
      <c r="I31" s="73">
        <v>2.34</v>
      </c>
      <c r="J31" s="74">
        <v>1</v>
      </c>
      <c r="K31" s="74" t="s">
        <v>71</v>
      </c>
    </row>
    <row r="32" spans="1:11" x14ac:dyDescent="0.35">
      <c r="A32" s="68" t="s">
        <v>78</v>
      </c>
      <c r="B32" s="69" t="s">
        <v>79</v>
      </c>
      <c r="C32" s="69" t="s">
        <v>36</v>
      </c>
      <c r="D32" s="70" t="s">
        <v>37</v>
      </c>
      <c r="E32" s="71">
        <v>0</v>
      </c>
      <c r="F32" s="71">
        <v>999</v>
      </c>
      <c r="G32" s="72">
        <v>44197</v>
      </c>
      <c r="H32" s="72">
        <v>2958465</v>
      </c>
      <c r="I32" s="73">
        <v>10.220000000000001</v>
      </c>
      <c r="J32" s="74">
        <v>10</v>
      </c>
      <c r="K32" s="74" t="s">
        <v>54</v>
      </c>
    </row>
    <row r="33" spans="1:11" x14ac:dyDescent="0.35">
      <c r="A33" s="68" t="s">
        <v>80</v>
      </c>
      <c r="B33" s="69" t="s">
        <v>81</v>
      </c>
      <c r="C33" s="69" t="s">
        <v>36</v>
      </c>
      <c r="D33" s="70" t="s">
        <v>37</v>
      </c>
      <c r="E33" s="71">
        <v>0</v>
      </c>
      <c r="F33" s="71">
        <v>999</v>
      </c>
      <c r="G33" s="72">
        <v>44197</v>
      </c>
      <c r="H33" s="72">
        <v>2958465</v>
      </c>
      <c r="I33" s="73">
        <v>8.59</v>
      </c>
      <c r="J33" s="74">
        <v>10</v>
      </c>
      <c r="K33" s="74" t="s">
        <v>54</v>
      </c>
    </row>
    <row r="34" spans="1:11" x14ac:dyDescent="0.35">
      <c r="A34" s="68" t="s">
        <v>82</v>
      </c>
      <c r="B34" s="69" t="s">
        <v>83</v>
      </c>
      <c r="C34" s="69" t="s">
        <v>36</v>
      </c>
      <c r="D34" s="70" t="s">
        <v>37</v>
      </c>
      <c r="E34" s="71">
        <v>0</v>
      </c>
      <c r="F34" s="71">
        <v>999</v>
      </c>
      <c r="G34" s="72">
        <v>44197</v>
      </c>
      <c r="H34" s="72">
        <v>2958465</v>
      </c>
      <c r="I34" s="73">
        <v>2.12</v>
      </c>
      <c r="J34" s="74">
        <v>10</v>
      </c>
      <c r="K34" s="74" t="s">
        <v>54</v>
      </c>
    </row>
    <row r="35" spans="1:11" x14ac:dyDescent="0.35">
      <c r="A35" s="68" t="s">
        <v>84</v>
      </c>
      <c r="B35" s="69" t="s">
        <v>85</v>
      </c>
      <c r="C35" s="69" t="s">
        <v>36</v>
      </c>
      <c r="D35" s="70" t="s">
        <v>37</v>
      </c>
      <c r="E35" s="71">
        <v>0</v>
      </c>
      <c r="F35" s="71">
        <v>999</v>
      </c>
      <c r="G35" s="72">
        <v>44013</v>
      </c>
      <c r="H35" s="72">
        <v>2958465</v>
      </c>
      <c r="I35" s="73">
        <v>0.41</v>
      </c>
      <c r="J35" s="74">
        <v>2</v>
      </c>
      <c r="K35" s="74" t="s">
        <v>86</v>
      </c>
    </row>
    <row r="36" spans="1:11" x14ac:dyDescent="0.35">
      <c r="A36" s="68" t="s">
        <v>87</v>
      </c>
      <c r="B36" s="69" t="s">
        <v>88</v>
      </c>
      <c r="C36" s="69" t="s">
        <v>36</v>
      </c>
      <c r="D36" s="70" t="s">
        <v>37</v>
      </c>
      <c r="E36" s="71">
        <v>0</v>
      </c>
      <c r="F36" s="71">
        <v>999</v>
      </c>
      <c r="G36" s="72">
        <v>44013</v>
      </c>
      <c r="H36" s="72">
        <v>2958465</v>
      </c>
      <c r="I36" s="73">
        <v>1.89</v>
      </c>
      <c r="J36" s="74">
        <v>2</v>
      </c>
      <c r="K36" s="74" t="s">
        <v>86</v>
      </c>
    </row>
    <row r="37" spans="1:11" x14ac:dyDescent="0.35">
      <c r="A37" s="68" t="s">
        <v>89</v>
      </c>
      <c r="B37" s="69" t="s">
        <v>90</v>
      </c>
      <c r="C37" s="69" t="s">
        <v>36</v>
      </c>
      <c r="D37" s="70" t="s">
        <v>37</v>
      </c>
      <c r="E37" s="71">
        <v>0</v>
      </c>
      <c r="F37" s="71">
        <v>999</v>
      </c>
      <c r="G37" s="72">
        <v>44013</v>
      </c>
      <c r="H37" s="72">
        <v>2958465</v>
      </c>
      <c r="I37" s="73">
        <v>0.8</v>
      </c>
      <c r="J37" s="74">
        <v>2</v>
      </c>
      <c r="K37" s="74" t="s">
        <v>86</v>
      </c>
    </row>
    <row r="38" spans="1:11" x14ac:dyDescent="0.35">
      <c r="A38" s="68" t="s">
        <v>91</v>
      </c>
      <c r="B38" s="69" t="s">
        <v>92</v>
      </c>
      <c r="C38" s="69" t="s">
        <v>36</v>
      </c>
      <c r="D38" s="70" t="s">
        <v>37</v>
      </c>
      <c r="E38" s="71">
        <v>0</v>
      </c>
      <c r="F38" s="71">
        <v>999</v>
      </c>
      <c r="G38" s="72">
        <v>44013</v>
      </c>
      <c r="H38" s="72">
        <v>2958465</v>
      </c>
      <c r="I38" s="73">
        <v>0.93</v>
      </c>
      <c r="J38" s="74">
        <v>2</v>
      </c>
      <c r="K38" s="74" t="s">
        <v>86</v>
      </c>
    </row>
    <row r="39" spans="1:11" x14ac:dyDescent="0.35">
      <c r="A39" s="68" t="s">
        <v>93</v>
      </c>
      <c r="B39" s="69" t="s">
        <v>94</v>
      </c>
      <c r="C39" s="69" t="s">
        <v>36</v>
      </c>
      <c r="D39" s="70" t="s">
        <v>37</v>
      </c>
      <c r="E39" s="71">
        <v>0</v>
      </c>
      <c r="F39" s="71">
        <v>999</v>
      </c>
      <c r="G39" s="72">
        <v>44197</v>
      </c>
      <c r="H39" s="72">
        <v>2958465</v>
      </c>
      <c r="I39" s="73">
        <v>0.65</v>
      </c>
      <c r="J39" s="74">
        <v>90</v>
      </c>
      <c r="K39" s="74" t="s">
        <v>54</v>
      </c>
    </row>
    <row r="40" spans="1:11" x14ac:dyDescent="0.35">
      <c r="A40" s="68" t="s">
        <v>95</v>
      </c>
      <c r="B40" s="69" t="s">
        <v>96</v>
      </c>
      <c r="C40" s="69" t="s">
        <v>36</v>
      </c>
      <c r="D40" s="70" t="s">
        <v>37</v>
      </c>
      <c r="E40" s="71">
        <v>0</v>
      </c>
      <c r="F40" s="71">
        <v>999</v>
      </c>
      <c r="G40" s="72">
        <v>44197</v>
      </c>
      <c r="H40" s="72">
        <v>2958465</v>
      </c>
      <c r="I40" s="73">
        <v>2</v>
      </c>
      <c r="J40" s="74">
        <v>2</v>
      </c>
      <c r="K40" s="74" t="s">
        <v>54</v>
      </c>
    </row>
    <row r="41" spans="1:11" x14ac:dyDescent="0.35">
      <c r="A41" s="68" t="s">
        <v>97</v>
      </c>
      <c r="B41" s="69" t="s">
        <v>98</v>
      </c>
      <c r="C41" s="69" t="s">
        <v>36</v>
      </c>
      <c r="D41" s="70" t="s">
        <v>37</v>
      </c>
      <c r="E41" s="71">
        <v>0</v>
      </c>
      <c r="F41" s="71">
        <v>999</v>
      </c>
      <c r="G41" s="72">
        <v>39814</v>
      </c>
      <c r="H41" s="72">
        <v>2958465</v>
      </c>
      <c r="I41" s="73">
        <v>0</v>
      </c>
      <c r="J41" s="74">
        <v>1</v>
      </c>
      <c r="K41" s="74" t="s">
        <v>54</v>
      </c>
    </row>
    <row r="42" spans="1:11" x14ac:dyDescent="0.35">
      <c r="A42" s="68" t="s">
        <v>99</v>
      </c>
      <c r="B42" s="69" t="s">
        <v>100</v>
      </c>
      <c r="C42" s="69" t="s">
        <v>36</v>
      </c>
      <c r="D42" s="70" t="s">
        <v>37</v>
      </c>
      <c r="E42" s="71">
        <v>0</v>
      </c>
      <c r="F42" s="71">
        <v>999</v>
      </c>
      <c r="G42" s="72">
        <v>43922</v>
      </c>
      <c r="H42" s="72">
        <v>2958465</v>
      </c>
      <c r="I42" s="73">
        <v>4.1100000000000003</v>
      </c>
      <c r="J42" s="74">
        <v>3</v>
      </c>
      <c r="K42" s="74" t="s">
        <v>54</v>
      </c>
    </row>
    <row r="43" spans="1:11" s="40" customFormat="1" x14ac:dyDescent="0.35">
      <c r="A43" s="70" t="s">
        <v>101</v>
      </c>
      <c r="B43" s="69" t="s">
        <v>102</v>
      </c>
      <c r="C43" s="75" t="s">
        <v>36</v>
      </c>
      <c r="D43" s="70" t="s">
        <v>37</v>
      </c>
      <c r="E43" s="71">
        <v>0</v>
      </c>
      <c r="F43" s="71">
        <v>999</v>
      </c>
      <c r="G43" s="72">
        <v>37895</v>
      </c>
      <c r="H43" s="72">
        <v>2958465</v>
      </c>
      <c r="I43" s="73">
        <v>15</v>
      </c>
      <c r="J43" s="71">
        <v>1</v>
      </c>
      <c r="K43" s="74" t="s">
        <v>54</v>
      </c>
    </row>
    <row r="44" spans="1:11" x14ac:dyDescent="0.35">
      <c r="A44" s="68" t="s">
        <v>103</v>
      </c>
      <c r="B44" s="69" t="s">
        <v>104</v>
      </c>
      <c r="C44" s="69" t="s">
        <v>36</v>
      </c>
      <c r="D44" s="70" t="s">
        <v>37</v>
      </c>
      <c r="E44" s="71">
        <v>0</v>
      </c>
      <c r="F44" s="71">
        <v>999</v>
      </c>
      <c r="G44" s="72">
        <v>39814</v>
      </c>
      <c r="H44" s="72">
        <v>2958465</v>
      </c>
      <c r="I44" s="73">
        <v>0</v>
      </c>
      <c r="J44" s="74">
        <v>100</v>
      </c>
      <c r="K44" s="74" t="s">
        <v>54</v>
      </c>
    </row>
    <row r="45" spans="1:11" x14ac:dyDescent="0.35">
      <c r="A45" s="68" t="s">
        <v>105</v>
      </c>
      <c r="B45" s="69" t="s">
        <v>106</v>
      </c>
      <c r="C45" s="69" t="s">
        <v>36</v>
      </c>
      <c r="D45" s="70" t="s">
        <v>37</v>
      </c>
      <c r="E45" s="71">
        <v>0</v>
      </c>
      <c r="F45" s="71">
        <v>999</v>
      </c>
      <c r="G45" s="72">
        <v>43922</v>
      </c>
      <c r="H45" s="72">
        <v>2958465</v>
      </c>
      <c r="I45" s="73">
        <v>24.14</v>
      </c>
      <c r="J45" s="74">
        <v>4</v>
      </c>
      <c r="K45" s="74" t="s">
        <v>54</v>
      </c>
    </row>
    <row r="46" spans="1:11" x14ac:dyDescent="0.35">
      <c r="A46" s="68" t="s">
        <v>107</v>
      </c>
      <c r="B46" s="69" t="s">
        <v>108</v>
      </c>
      <c r="C46" s="69" t="s">
        <v>36</v>
      </c>
      <c r="D46" s="70" t="s">
        <v>37</v>
      </c>
      <c r="E46" s="71">
        <v>0</v>
      </c>
      <c r="F46" s="71">
        <v>999</v>
      </c>
      <c r="G46" s="72">
        <v>43048</v>
      </c>
      <c r="H46" s="72">
        <v>2958465</v>
      </c>
      <c r="I46" s="73">
        <v>7.44</v>
      </c>
      <c r="J46" s="74">
        <v>1</v>
      </c>
      <c r="K46" s="74" t="s">
        <v>54</v>
      </c>
    </row>
    <row r="47" spans="1:11" x14ac:dyDescent="0.35">
      <c r="A47" s="68" t="s">
        <v>109</v>
      </c>
      <c r="B47" s="69" t="s">
        <v>110</v>
      </c>
      <c r="C47" s="69" t="s">
        <v>36</v>
      </c>
      <c r="D47" s="70" t="s">
        <v>37</v>
      </c>
      <c r="E47" s="71">
        <v>0</v>
      </c>
      <c r="F47" s="71">
        <v>999</v>
      </c>
      <c r="G47" s="72">
        <v>43048</v>
      </c>
      <c r="H47" s="72">
        <v>2958465</v>
      </c>
      <c r="I47" s="73">
        <v>13.85</v>
      </c>
      <c r="J47" s="74">
        <v>1</v>
      </c>
      <c r="K47" s="74" t="s">
        <v>86</v>
      </c>
    </row>
    <row r="48" spans="1:11" x14ac:dyDescent="0.35">
      <c r="A48" s="68" t="s">
        <v>111</v>
      </c>
      <c r="B48" s="69" t="s">
        <v>112</v>
      </c>
      <c r="C48" s="69" t="s">
        <v>36</v>
      </c>
      <c r="D48" s="70" t="s">
        <v>37</v>
      </c>
      <c r="E48" s="71">
        <v>0</v>
      </c>
      <c r="F48" s="71">
        <v>999</v>
      </c>
      <c r="G48" s="72">
        <v>43048</v>
      </c>
      <c r="H48" s="72">
        <v>2958465</v>
      </c>
      <c r="I48" s="73">
        <v>8.17</v>
      </c>
      <c r="J48" s="74">
        <v>2</v>
      </c>
      <c r="K48" s="74" t="s">
        <v>54</v>
      </c>
    </row>
    <row r="49" spans="1:11" x14ac:dyDescent="0.35">
      <c r="A49" s="68" t="s">
        <v>113</v>
      </c>
      <c r="B49" s="69" t="s">
        <v>114</v>
      </c>
      <c r="C49" s="69" t="s">
        <v>36</v>
      </c>
      <c r="D49" s="70" t="s">
        <v>37</v>
      </c>
      <c r="E49" s="71">
        <v>0</v>
      </c>
      <c r="F49" s="71">
        <v>999</v>
      </c>
      <c r="G49" s="72">
        <v>44013</v>
      </c>
      <c r="H49" s="72">
        <v>2958465</v>
      </c>
      <c r="I49" s="73">
        <v>3.17</v>
      </c>
      <c r="J49" s="74">
        <v>10</v>
      </c>
      <c r="K49" s="74" t="s">
        <v>86</v>
      </c>
    </row>
    <row r="50" spans="1:11" x14ac:dyDescent="0.35">
      <c r="A50" s="68" t="s">
        <v>115</v>
      </c>
      <c r="B50" s="69" t="s">
        <v>116</v>
      </c>
      <c r="C50" s="69" t="s">
        <v>36</v>
      </c>
      <c r="D50" s="70" t="s">
        <v>37</v>
      </c>
      <c r="E50" s="71">
        <v>0</v>
      </c>
      <c r="F50" s="71">
        <v>20</v>
      </c>
      <c r="G50" s="72">
        <v>44013</v>
      </c>
      <c r="H50" s="72">
        <v>2958465</v>
      </c>
      <c r="I50" s="73">
        <v>4.97</v>
      </c>
      <c r="J50" s="74">
        <v>2</v>
      </c>
      <c r="K50" s="74" t="s">
        <v>71</v>
      </c>
    </row>
    <row r="51" spans="1:11" x14ac:dyDescent="0.35">
      <c r="A51" s="68" t="s">
        <v>117</v>
      </c>
      <c r="B51" s="69" t="s">
        <v>118</v>
      </c>
      <c r="C51" s="69" t="s">
        <v>36</v>
      </c>
      <c r="D51" s="70" t="s">
        <v>37</v>
      </c>
      <c r="E51" s="71">
        <v>0</v>
      </c>
      <c r="F51" s="71">
        <v>999</v>
      </c>
      <c r="G51" s="72">
        <v>39814</v>
      </c>
      <c r="H51" s="72">
        <v>2958465</v>
      </c>
      <c r="I51" s="73">
        <v>0</v>
      </c>
      <c r="J51" s="74">
        <v>1</v>
      </c>
      <c r="K51" s="74" t="s">
        <v>86</v>
      </c>
    </row>
    <row r="52" spans="1:11" x14ac:dyDescent="0.35">
      <c r="A52" s="68" t="s">
        <v>119</v>
      </c>
      <c r="B52" s="69" t="s">
        <v>120</v>
      </c>
      <c r="C52" s="69" t="s">
        <v>36</v>
      </c>
      <c r="D52" s="70" t="s">
        <v>37</v>
      </c>
      <c r="E52" s="71">
        <v>0</v>
      </c>
      <c r="F52" s="71">
        <v>999</v>
      </c>
      <c r="G52" s="72">
        <v>39814</v>
      </c>
      <c r="H52" s="72">
        <v>2958465</v>
      </c>
      <c r="I52" s="73">
        <v>0</v>
      </c>
      <c r="J52" s="74">
        <v>1</v>
      </c>
      <c r="K52" s="74" t="s">
        <v>86</v>
      </c>
    </row>
    <row r="53" spans="1:11" x14ac:dyDescent="0.35">
      <c r="A53" s="68" t="s">
        <v>121</v>
      </c>
      <c r="B53" s="69" t="s">
        <v>122</v>
      </c>
      <c r="C53" s="69" t="s">
        <v>36</v>
      </c>
      <c r="D53" s="70" t="s">
        <v>37</v>
      </c>
      <c r="E53" s="71">
        <v>0</v>
      </c>
      <c r="F53" s="71">
        <v>999</v>
      </c>
      <c r="G53" s="72">
        <v>39814</v>
      </c>
      <c r="H53" s="72">
        <v>2958465</v>
      </c>
      <c r="I53" s="73">
        <v>0</v>
      </c>
      <c r="J53" s="74">
        <v>1</v>
      </c>
      <c r="K53" s="74" t="s">
        <v>86</v>
      </c>
    </row>
    <row r="54" spans="1:11" x14ac:dyDescent="0.35">
      <c r="A54" s="68" t="s">
        <v>123</v>
      </c>
      <c r="B54" s="69" t="s">
        <v>124</v>
      </c>
      <c r="C54" s="69" t="s">
        <v>36</v>
      </c>
      <c r="D54" s="70" t="s">
        <v>37</v>
      </c>
      <c r="E54" s="71">
        <v>0</v>
      </c>
      <c r="F54" s="71">
        <v>999</v>
      </c>
      <c r="G54" s="72">
        <v>39814</v>
      </c>
      <c r="H54" s="72">
        <v>2958465</v>
      </c>
      <c r="I54" s="73">
        <v>0</v>
      </c>
      <c r="J54" s="74">
        <v>1</v>
      </c>
      <c r="K54" s="74" t="s">
        <v>86</v>
      </c>
    </row>
    <row r="55" spans="1:11" x14ac:dyDescent="0.35">
      <c r="A55" s="68" t="s">
        <v>125</v>
      </c>
      <c r="B55" s="69" t="s">
        <v>126</v>
      </c>
      <c r="C55" s="69" t="s">
        <v>36</v>
      </c>
      <c r="D55" s="70" t="s">
        <v>37</v>
      </c>
      <c r="E55" s="71">
        <v>0</v>
      </c>
      <c r="F55" s="71">
        <v>999</v>
      </c>
      <c r="G55" s="72">
        <v>39814</v>
      </c>
      <c r="H55" s="72">
        <v>2958465</v>
      </c>
      <c r="I55" s="73">
        <v>0</v>
      </c>
      <c r="J55" s="74">
        <v>1</v>
      </c>
      <c r="K55" s="74" t="s">
        <v>86</v>
      </c>
    </row>
    <row r="56" spans="1:11" x14ac:dyDescent="0.35">
      <c r="A56" s="68" t="s">
        <v>127</v>
      </c>
      <c r="B56" s="69" t="s">
        <v>128</v>
      </c>
      <c r="C56" s="69" t="s">
        <v>36</v>
      </c>
      <c r="D56" s="70" t="s">
        <v>37</v>
      </c>
      <c r="E56" s="71">
        <v>0</v>
      </c>
      <c r="F56" s="71">
        <v>999</v>
      </c>
      <c r="G56" s="72">
        <v>39814</v>
      </c>
      <c r="H56" s="72">
        <v>2958465</v>
      </c>
      <c r="I56" s="73">
        <v>0</v>
      </c>
      <c r="J56" s="74">
        <v>1</v>
      </c>
      <c r="K56" s="74" t="s">
        <v>86</v>
      </c>
    </row>
    <row r="57" spans="1:11" x14ac:dyDescent="0.35">
      <c r="A57" s="68" t="s">
        <v>129</v>
      </c>
      <c r="B57" s="69" t="s">
        <v>130</v>
      </c>
      <c r="C57" s="69" t="s">
        <v>36</v>
      </c>
      <c r="D57" s="70" t="s">
        <v>37</v>
      </c>
      <c r="E57" s="71">
        <v>0</v>
      </c>
      <c r="F57" s="71">
        <v>999</v>
      </c>
      <c r="G57" s="72">
        <v>43922</v>
      </c>
      <c r="H57" s="72">
        <v>2958465</v>
      </c>
      <c r="I57" s="73">
        <v>11.16</v>
      </c>
      <c r="J57" s="74">
        <v>120</v>
      </c>
      <c r="K57" s="74" t="s">
        <v>54</v>
      </c>
    </row>
    <row r="58" spans="1:11" x14ac:dyDescent="0.35">
      <c r="A58" s="68" t="s">
        <v>131</v>
      </c>
      <c r="B58" s="69" t="s">
        <v>132</v>
      </c>
      <c r="C58" s="69" t="s">
        <v>36</v>
      </c>
      <c r="D58" s="70" t="s">
        <v>37</v>
      </c>
      <c r="E58" s="71">
        <v>0</v>
      </c>
      <c r="F58" s="71">
        <v>999</v>
      </c>
      <c r="G58" s="72">
        <v>39814</v>
      </c>
      <c r="H58" s="72">
        <v>2958465</v>
      </c>
      <c r="I58" s="73">
        <v>0</v>
      </c>
      <c r="J58" s="74">
        <v>35</v>
      </c>
      <c r="K58" s="74" t="s">
        <v>54</v>
      </c>
    </row>
    <row r="59" spans="1:11" x14ac:dyDescent="0.35">
      <c r="A59" s="68" t="s">
        <v>133</v>
      </c>
      <c r="B59" s="69" t="s">
        <v>134</v>
      </c>
      <c r="C59" s="69" t="s">
        <v>36</v>
      </c>
      <c r="D59" s="70" t="s">
        <v>37</v>
      </c>
      <c r="E59" s="71">
        <v>0</v>
      </c>
      <c r="F59" s="71">
        <v>999</v>
      </c>
      <c r="G59" s="72">
        <v>44197</v>
      </c>
      <c r="H59" s="72">
        <v>2958465</v>
      </c>
      <c r="I59" s="73">
        <v>6.1</v>
      </c>
      <c r="J59" s="74">
        <v>1</v>
      </c>
      <c r="K59" s="74" t="s">
        <v>54</v>
      </c>
    </row>
    <row r="60" spans="1:11" x14ac:dyDescent="0.35">
      <c r="A60" s="68" t="s">
        <v>135</v>
      </c>
      <c r="B60" s="69" t="s">
        <v>136</v>
      </c>
      <c r="C60" s="69" t="s">
        <v>36</v>
      </c>
      <c r="D60" s="70" t="s">
        <v>37</v>
      </c>
      <c r="E60" s="71">
        <v>0</v>
      </c>
      <c r="F60" s="71">
        <v>999</v>
      </c>
      <c r="G60" s="72">
        <v>44197</v>
      </c>
      <c r="H60" s="72">
        <v>2958465</v>
      </c>
      <c r="I60" s="73">
        <v>13.77</v>
      </c>
      <c r="J60" s="74">
        <v>1</v>
      </c>
      <c r="K60" s="74" t="s">
        <v>54</v>
      </c>
    </row>
    <row r="61" spans="1:11" x14ac:dyDescent="0.35">
      <c r="A61" s="68" t="s">
        <v>137</v>
      </c>
      <c r="B61" s="69" t="s">
        <v>138</v>
      </c>
      <c r="C61" s="69" t="s">
        <v>36</v>
      </c>
      <c r="D61" s="70" t="s">
        <v>37</v>
      </c>
      <c r="E61" s="71">
        <v>0</v>
      </c>
      <c r="F61" s="71">
        <v>999</v>
      </c>
      <c r="G61" s="72">
        <v>44197</v>
      </c>
      <c r="H61" s="72">
        <v>2958465</v>
      </c>
      <c r="I61" s="73">
        <v>16.77</v>
      </c>
      <c r="J61" s="74">
        <v>1</v>
      </c>
      <c r="K61" s="74" t="s">
        <v>54</v>
      </c>
    </row>
    <row r="62" spans="1:11" x14ac:dyDescent="0.35">
      <c r="A62" s="68" t="s">
        <v>139</v>
      </c>
      <c r="B62" s="69" t="s">
        <v>140</v>
      </c>
      <c r="C62" s="69" t="s">
        <v>36</v>
      </c>
      <c r="D62" s="70" t="s">
        <v>37</v>
      </c>
      <c r="E62" s="71">
        <v>0</v>
      </c>
      <c r="F62" s="71">
        <v>999</v>
      </c>
      <c r="G62" s="72">
        <v>44197</v>
      </c>
      <c r="H62" s="72">
        <v>2958465</v>
      </c>
      <c r="I62" s="73">
        <v>17.22</v>
      </c>
      <c r="J62" s="74">
        <v>1</v>
      </c>
      <c r="K62" s="74" t="s">
        <v>54</v>
      </c>
    </row>
    <row r="63" spans="1:11" x14ac:dyDescent="0.35">
      <c r="A63" s="68" t="s">
        <v>141</v>
      </c>
      <c r="B63" s="69" t="s">
        <v>142</v>
      </c>
      <c r="C63" s="69" t="s">
        <v>36</v>
      </c>
      <c r="D63" s="70" t="s">
        <v>37</v>
      </c>
      <c r="E63" s="71">
        <v>0</v>
      </c>
      <c r="F63" s="71">
        <v>999</v>
      </c>
      <c r="G63" s="72">
        <v>44197</v>
      </c>
      <c r="H63" s="72">
        <v>2958465</v>
      </c>
      <c r="I63" s="73">
        <v>19.97</v>
      </c>
      <c r="J63" s="74">
        <v>1</v>
      </c>
      <c r="K63" s="74" t="s">
        <v>54</v>
      </c>
    </row>
    <row r="64" spans="1:11" x14ac:dyDescent="0.35">
      <c r="A64" s="68" t="s">
        <v>143</v>
      </c>
      <c r="B64" s="69" t="s">
        <v>144</v>
      </c>
      <c r="C64" s="69" t="s">
        <v>36</v>
      </c>
      <c r="D64" s="70" t="s">
        <v>37</v>
      </c>
      <c r="E64" s="71">
        <v>0</v>
      </c>
      <c r="F64" s="71">
        <v>999</v>
      </c>
      <c r="G64" s="72">
        <v>44197</v>
      </c>
      <c r="H64" s="72">
        <v>2958465</v>
      </c>
      <c r="I64" s="73">
        <v>24.51</v>
      </c>
      <c r="J64" s="74">
        <v>1</v>
      </c>
      <c r="K64" s="74" t="s">
        <v>54</v>
      </c>
    </row>
    <row r="65" spans="1:11" x14ac:dyDescent="0.35">
      <c r="A65" s="68" t="s">
        <v>145</v>
      </c>
      <c r="B65" s="69" t="s">
        <v>146</v>
      </c>
      <c r="C65" s="69" t="s">
        <v>36</v>
      </c>
      <c r="D65" s="70" t="s">
        <v>37</v>
      </c>
      <c r="E65" s="71">
        <v>0</v>
      </c>
      <c r="F65" s="71">
        <v>999</v>
      </c>
      <c r="G65" s="72">
        <v>44197</v>
      </c>
      <c r="H65" s="72">
        <v>2958465</v>
      </c>
      <c r="I65" s="73">
        <v>26.39</v>
      </c>
      <c r="J65" s="74">
        <v>1</v>
      </c>
      <c r="K65" s="74" t="s">
        <v>54</v>
      </c>
    </row>
    <row r="66" spans="1:11" x14ac:dyDescent="0.35">
      <c r="A66" s="68" t="s">
        <v>147</v>
      </c>
      <c r="B66" s="69" t="s">
        <v>148</v>
      </c>
      <c r="C66" s="69" t="s">
        <v>36</v>
      </c>
      <c r="D66" s="70" t="s">
        <v>37</v>
      </c>
      <c r="E66" s="71">
        <v>0</v>
      </c>
      <c r="F66" s="71">
        <v>999</v>
      </c>
      <c r="G66" s="72">
        <v>44013</v>
      </c>
      <c r="H66" s="72">
        <v>2958465</v>
      </c>
      <c r="I66" s="73">
        <v>4.22</v>
      </c>
      <c r="J66" s="74">
        <v>1</v>
      </c>
      <c r="K66" s="74" t="s">
        <v>54</v>
      </c>
    </row>
    <row r="67" spans="1:11" x14ac:dyDescent="0.35">
      <c r="A67" s="68" t="s">
        <v>149</v>
      </c>
      <c r="B67" s="69" t="s">
        <v>150</v>
      </c>
      <c r="C67" s="69" t="s">
        <v>36</v>
      </c>
      <c r="D67" s="70" t="s">
        <v>37</v>
      </c>
      <c r="E67" s="71">
        <v>0</v>
      </c>
      <c r="F67" s="71">
        <v>999</v>
      </c>
      <c r="G67" s="72">
        <v>44197</v>
      </c>
      <c r="H67" s="72">
        <v>2958465</v>
      </c>
      <c r="I67" s="73">
        <v>2.82</v>
      </c>
      <c r="J67" s="74">
        <v>2</v>
      </c>
      <c r="K67" s="74" t="s">
        <v>54</v>
      </c>
    </row>
    <row r="68" spans="1:11" x14ac:dyDescent="0.35">
      <c r="A68" s="68" t="s">
        <v>151</v>
      </c>
      <c r="B68" s="69" t="s">
        <v>152</v>
      </c>
      <c r="C68" s="69" t="s">
        <v>36</v>
      </c>
      <c r="D68" s="70" t="s">
        <v>37</v>
      </c>
      <c r="E68" s="71">
        <v>0</v>
      </c>
      <c r="F68" s="71">
        <v>999</v>
      </c>
      <c r="G68" s="72">
        <v>44197</v>
      </c>
      <c r="H68" s="72">
        <v>2958465</v>
      </c>
      <c r="I68" s="73">
        <v>10.02</v>
      </c>
      <c r="J68" s="74">
        <v>3</v>
      </c>
      <c r="K68" s="74" t="s">
        <v>54</v>
      </c>
    </row>
    <row r="69" spans="1:11" x14ac:dyDescent="0.35">
      <c r="A69" s="68" t="s">
        <v>153</v>
      </c>
      <c r="B69" s="69" t="s">
        <v>154</v>
      </c>
      <c r="C69" s="69" t="s">
        <v>36</v>
      </c>
      <c r="D69" s="70" t="s">
        <v>37</v>
      </c>
      <c r="E69" s="71">
        <v>0</v>
      </c>
      <c r="F69" s="71">
        <v>999</v>
      </c>
      <c r="G69" s="72">
        <v>44197</v>
      </c>
      <c r="H69" s="72">
        <v>2958465</v>
      </c>
      <c r="I69" s="73">
        <v>41.46</v>
      </c>
      <c r="J69" s="74">
        <v>4</v>
      </c>
      <c r="K69" s="74" t="s">
        <v>54</v>
      </c>
    </row>
    <row r="70" spans="1:11" x14ac:dyDescent="0.35">
      <c r="A70" s="68" t="s">
        <v>155</v>
      </c>
      <c r="B70" s="69" t="s">
        <v>156</v>
      </c>
      <c r="C70" s="69" t="s">
        <v>36</v>
      </c>
      <c r="D70" s="70" t="s">
        <v>37</v>
      </c>
      <c r="E70" s="71">
        <v>0</v>
      </c>
      <c r="F70" s="71">
        <v>999</v>
      </c>
      <c r="G70" s="72">
        <v>44197</v>
      </c>
      <c r="H70" s="72">
        <v>2958465</v>
      </c>
      <c r="I70" s="73">
        <v>9.6999999999999993</v>
      </c>
      <c r="J70" s="74">
        <v>9</v>
      </c>
      <c r="K70" s="74" t="s">
        <v>54</v>
      </c>
    </row>
    <row r="71" spans="1:11" x14ac:dyDescent="0.35">
      <c r="A71" s="68" t="s">
        <v>157</v>
      </c>
      <c r="B71" s="69" t="s">
        <v>158</v>
      </c>
      <c r="C71" s="69" t="s">
        <v>36</v>
      </c>
      <c r="D71" s="70" t="s">
        <v>37</v>
      </c>
      <c r="E71" s="71">
        <v>0</v>
      </c>
      <c r="F71" s="71">
        <v>999</v>
      </c>
      <c r="G71" s="72">
        <v>44197</v>
      </c>
      <c r="H71" s="72">
        <v>2958465</v>
      </c>
      <c r="I71" s="73">
        <v>2.95</v>
      </c>
      <c r="J71" s="74">
        <v>1</v>
      </c>
      <c r="K71" s="74" t="s">
        <v>54</v>
      </c>
    </row>
    <row r="72" spans="1:11" x14ac:dyDescent="0.35">
      <c r="A72" s="68" t="s">
        <v>159</v>
      </c>
      <c r="B72" s="69" t="s">
        <v>160</v>
      </c>
      <c r="C72" s="69" t="s">
        <v>36</v>
      </c>
      <c r="D72" s="70" t="s">
        <v>37</v>
      </c>
      <c r="E72" s="71">
        <v>0</v>
      </c>
      <c r="F72" s="71">
        <v>999</v>
      </c>
      <c r="G72" s="72">
        <v>44013</v>
      </c>
      <c r="H72" s="72">
        <v>2958465</v>
      </c>
      <c r="I72" s="73">
        <v>0.1</v>
      </c>
      <c r="J72" s="74">
        <v>200</v>
      </c>
      <c r="K72" s="74" t="s">
        <v>54</v>
      </c>
    </row>
    <row r="73" spans="1:11" x14ac:dyDescent="0.35">
      <c r="A73" s="68" t="s">
        <v>161</v>
      </c>
      <c r="B73" s="69" t="s">
        <v>162</v>
      </c>
      <c r="C73" s="69" t="s">
        <v>36</v>
      </c>
      <c r="D73" s="70" t="s">
        <v>37</v>
      </c>
      <c r="E73" s="71">
        <v>0</v>
      </c>
      <c r="F73" s="71">
        <v>999</v>
      </c>
      <c r="G73" s="72">
        <v>44013</v>
      </c>
      <c r="H73" s="72">
        <v>2958465</v>
      </c>
      <c r="I73" s="73">
        <v>2.06</v>
      </c>
      <c r="J73" s="74">
        <v>35</v>
      </c>
      <c r="K73" s="74" t="s">
        <v>54</v>
      </c>
    </row>
    <row r="74" spans="1:11" x14ac:dyDescent="0.35">
      <c r="A74" s="68" t="s">
        <v>163</v>
      </c>
      <c r="B74" s="69" t="s">
        <v>164</v>
      </c>
      <c r="C74" s="69" t="s">
        <v>36</v>
      </c>
      <c r="D74" s="70" t="s">
        <v>37</v>
      </c>
      <c r="E74" s="71">
        <v>0</v>
      </c>
      <c r="F74" s="71">
        <v>999</v>
      </c>
      <c r="G74" s="72">
        <v>44197</v>
      </c>
      <c r="H74" s="72">
        <v>2958465</v>
      </c>
      <c r="I74" s="73">
        <v>4.58</v>
      </c>
      <c r="J74" s="74">
        <v>5</v>
      </c>
      <c r="K74" s="74" t="s">
        <v>54</v>
      </c>
    </row>
    <row r="75" spans="1:11" x14ac:dyDescent="0.35">
      <c r="A75" s="70" t="s">
        <v>34</v>
      </c>
      <c r="B75" s="75" t="s">
        <v>35</v>
      </c>
      <c r="C75" s="75" t="s">
        <v>36</v>
      </c>
      <c r="D75" s="70" t="s">
        <v>37</v>
      </c>
      <c r="E75" s="71">
        <v>0</v>
      </c>
      <c r="F75" s="71">
        <v>999</v>
      </c>
      <c r="G75" s="72">
        <v>39814</v>
      </c>
      <c r="H75" s="72">
        <v>2958465</v>
      </c>
      <c r="I75" s="73">
        <v>0</v>
      </c>
      <c r="J75" s="71">
        <v>999</v>
      </c>
      <c r="K75" s="71" t="s">
        <v>38</v>
      </c>
    </row>
    <row r="76" spans="1:11" x14ac:dyDescent="0.35">
      <c r="A76" s="68" t="s">
        <v>165</v>
      </c>
      <c r="B76" s="69" t="s">
        <v>166</v>
      </c>
      <c r="C76" s="69" t="s">
        <v>36</v>
      </c>
      <c r="D76" s="70" t="s">
        <v>37</v>
      </c>
      <c r="E76" s="71">
        <v>0</v>
      </c>
      <c r="F76" s="71">
        <v>999</v>
      </c>
      <c r="G76" s="72">
        <v>44197</v>
      </c>
      <c r="H76" s="72">
        <v>2958465</v>
      </c>
      <c r="I76" s="73">
        <v>1.34</v>
      </c>
      <c r="J76" s="74">
        <v>2</v>
      </c>
      <c r="K76" s="74" t="s">
        <v>54</v>
      </c>
    </row>
    <row r="77" spans="1:11" x14ac:dyDescent="0.35">
      <c r="A77" s="68" t="s">
        <v>167</v>
      </c>
      <c r="B77" s="69" t="s">
        <v>168</v>
      </c>
      <c r="C77" s="69" t="s">
        <v>36</v>
      </c>
      <c r="D77" s="70" t="s">
        <v>37</v>
      </c>
      <c r="E77" s="71">
        <v>0</v>
      </c>
      <c r="F77" s="71">
        <v>999</v>
      </c>
      <c r="G77" s="72">
        <v>44013</v>
      </c>
      <c r="H77" s="72">
        <v>2958465</v>
      </c>
      <c r="I77" s="73">
        <v>11.4</v>
      </c>
      <c r="J77" s="74">
        <v>2</v>
      </c>
      <c r="K77" s="74" t="s">
        <v>54</v>
      </c>
    </row>
    <row r="78" spans="1:11" x14ac:dyDescent="0.35">
      <c r="A78" s="68" t="s">
        <v>169</v>
      </c>
      <c r="B78" s="69" t="s">
        <v>170</v>
      </c>
      <c r="C78" s="69" t="s">
        <v>36</v>
      </c>
      <c r="D78" s="70" t="s">
        <v>37</v>
      </c>
      <c r="E78" s="71">
        <v>0</v>
      </c>
      <c r="F78" s="71">
        <v>999</v>
      </c>
      <c r="G78" s="72">
        <v>44013</v>
      </c>
      <c r="H78" s="72">
        <v>2958465</v>
      </c>
      <c r="I78" s="73">
        <v>25.09</v>
      </c>
      <c r="J78" s="74">
        <v>2</v>
      </c>
      <c r="K78" s="74" t="s">
        <v>54</v>
      </c>
    </row>
    <row r="79" spans="1:11" x14ac:dyDescent="0.35">
      <c r="A79" s="68" t="s">
        <v>171</v>
      </c>
      <c r="B79" s="69" t="s">
        <v>172</v>
      </c>
      <c r="C79" s="69" t="s">
        <v>36</v>
      </c>
      <c r="D79" s="70" t="s">
        <v>37</v>
      </c>
      <c r="E79" s="71">
        <v>0</v>
      </c>
      <c r="F79" s="71">
        <v>999</v>
      </c>
      <c r="G79" s="72">
        <v>44013</v>
      </c>
      <c r="H79" s="72">
        <v>2958465</v>
      </c>
      <c r="I79" s="73">
        <v>13.61</v>
      </c>
      <c r="J79" s="74">
        <v>2</v>
      </c>
      <c r="K79" s="74" t="s">
        <v>54</v>
      </c>
    </row>
    <row r="80" spans="1:11" x14ac:dyDescent="0.35">
      <c r="A80" s="68" t="s">
        <v>173</v>
      </c>
      <c r="B80" s="69" t="s">
        <v>174</v>
      </c>
      <c r="C80" s="69" t="s">
        <v>36</v>
      </c>
      <c r="D80" s="70" t="s">
        <v>37</v>
      </c>
      <c r="E80" s="71">
        <v>0</v>
      </c>
      <c r="F80" s="71">
        <v>999</v>
      </c>
      <c r="G80" s="72">
        <v>44013</v>
      </c>
      <c r="H80" s="72">
        <v>2958465</v>
      </c>
      <c r="I80" s="73">
        <v>16.13</v>
      </c>
      <c r="J80" s="74">
        <v>2</v>
      </c>
      <c r="K80" s="74" t="s">
        <v>54</v>
      </c>
    </row>
    <row r="81" spans="1:11" x14ac:dyDescent="0.35">
      <c r="A81" s="68" t="s">
        <v>175</v>
      </c>
      <c r="B81" s="69" t="s">
        <v>176</v>
      </c>
      <c r="C81" s="69" t="s">
        <v>36</v>
      </c>
      <c r="D81" s="70" t="s">
        <v>37</v>
      </c>
      <c r="E81" s="71">
        <v>0</v>
      </c>
      <c r="F81" s="71">
        <v>999</v>
      </c>
      <c r="G81" s="72">
        <v>44197</v>
      </c>
      <c r="H81" s="72">
        <v>2958465</v>
      </c>
      <c r="I81" s="73">
        <v>1.87</v>
      </c>
      <c r="J81" s="74">
        <v>30</v>
      </c>
      <c r="K81" s="74" t="s">
        <v>54</v>
      </c>
    </row>
    <row r="82" spans="1:11" x14ac:dyDescent="0.35">
      <c r="A82" s="68" t="s">
        <v>177</v>
      </c>
      <c r="B82" s="69" t="s">
        <v>178</v>
      </c>
      <c r="C82" s="69" t="s">
        <v>36</v>
      </c>
      <c r="D82" s="70" t="s">
        <v>37</v>
      </c>
      <c r="E82" s="71">
        <v>0</v>
      </c>
      <c r="F82" s="71">
        <v>999</v>
      </c>
      <c r="G82" s="72">
        <v>44013</v>
      </c>
      <c r="H82" s="72">
        <v>2958465</v>
      </c>
      <c r="I82" s="73">
        <v>1.56</v>
      </c>
      <c r="J82" s="74">
        <v>200</v>
      </c>
      <c r="K82" s="74" t="s">
        <v>54</v>
      </c>
    </row>
    <row r="83" spans="1:11" x14ac:dyDescent="0.35">
      <c r="A83" s="68" t="s">
        <v>179</v>
      </c>
      <c r="B83" s="69" t="s">
        <v>180</v>
      </c>
      <c r="C83" s="69" t="s">
        <v>36</v>
      </c>
      <c r="D83" s="70" t="s">
        <v>37</v>
      </c>
      <c r="E83" s="71">
        <v>0</v>
      </c>
      <c r="F83" s="71">
        <v>999</v>
      </c>
      <c r="G83" s="72">
        <v>44013</v>
      </c>
      <c r="H83" s="72">
        <v>2958465</v>
      </c>
      <c r="I83" s="73">
        <v>5.98</v>
      </c>
      <c r="J83" s="74">
        <v>200</v>
      </c>
      <c r="K83" s="74" t="s">
        <v>54</v>
      </c>
    </row>
    <row r="84" spans="1:11" x14ac:dyDescent="0.35">
      <c r="A84" s="68" t="s">
        <v>181</v>
      </c>
      <c r="B84" s="69" t="s">
        <v>182</v>
      </c>
      <c r="C84" s="69" t="s">
        <v>36</v>
      </c>
      <c r="D84" s="70" t="s">
        <v>37</v>
      </c>
      <c r="E84" s="71">
        <v>0</v>
      </c>
      <c r="F84" s="71">
        <v>999</v>
      </c>
      <c r="G84" s="72">
        <v>44013</v>
      </c>
      <c r="H84" s="72">
        <v>2958465</v>
      </c>
      <c r="I84" s="73">
        <v>6.5</v>
      </c>
      <c r="J84" s="74">
        <v>200</v>
      </c>
      <c r="K84" s="74" t="s">
        <v>54</v>
      </c>
    </row>
    <row r="85" spans="1:11" x14ac:dyDescent="0.35">
      <c r="A85" s="68" t="s">
        <v>183</v>
      </c>
      <c r="B85" s="69" t="s">
        <v>184</v>
      </c>
      <c r="C85" s="69" t="s">
        <v>36</v>
      </c>
      <c r="D85" s="70" t="s">
        <v>37</v>
      </c>
      <c r="E85" s="71">
        <v>0</v>
      </c>
      <c r="F85" s="71">
        <v>999</v>
      </c>
      <c r="G85" s="72">
        <v>44013</v>
      </c>
      <c r="H85" s="72">
        <v>2958465</v>
      </c>
      <c r="I85" s="73">
        <v>10.97</v>
      </c>
      <c r="J85" s="74">
        <v>2</v>
      </c>
      <c r="K85" s="74" t="s">
        <v>54</v>
      </c>
    </row>
    <row r="86" spans="1:11" x14ac:dyDescent="0.35">
      <c r="A86" s="68" t="s">
        <v>185</v>
      </c>
      <c r="B86" s="69" t="s">
        <v>186</v>
      </c>
      <c r="C86" s="69" t="s">
        <v>36</v>
      </c>
      <c r="D86" s="70" t="s">
        <v>37</v>
      </c>
      <c r="E86" s="71">
        <v>0</v>
      </c>
      <c r="F86" s="71">
        <v>999</v>
      </c>
      <c r="G86" s="72">
        <v>44013</v>
      </c>
      <c r="H86" s="72">
        <v>2958465</v>
      </c>
      <c r="I86" s="73">
        <v>8.2899999999999991</v>
      </c>
      <c r="J86" s="74">
        <v>2</v>
      </c>
      <c r="K86" s="74" t="s">
        <v>54</v>
      </c>
    </row>
    <row r="87" spans="1:11" x14ac:dyDescent="0.35">
      <c r="A87" s="68" t="s">
        <v>187</v>
      </c>
      <c r="B87" s="69" t="s">
        <v>188</v>
      </c>
      <c r="C87" s="69" t="s">
        <v>36</v>
      </c>
      <c r="D87" s="70" t="s">
        <v>37</v>
      </c>
      <c r="E87" s="71">
        <v>0</v>
      </c>
      <c r="F87" s="71">
        <v>999</v>
      </c>
      <c r="G87" s="72">
        <v>44013</v>
      </c>
      <c r="H87" s="72">
        <v>2958465</v>
      </c>
      <c r="I87" s="73">
        <v>7.67</v>
      </c>
      <c r="J87" s="74">
        <v>2</v>
      </c>
      <c r="K87" s="74" t="s">
        <v>54</v>
      </c>
    </row>
    <row r="88" spans="1:11" x14ac:dyDescent="0.35">
      <c r="A88" s="68" t="s">
        <v>189</v>
      </c>
      <c r="B88" s="69" t="s">
        <v>190</v>
      </c>
      <c r="C88" s="69" t="s">
        <v>36</v>
      </c>
      <c r="D88" s="70" t="s">
        <v>37</v>
      </c>
      <c r="E88" s="71">
        <v>0</v>
      </c>
      <c r="F88" s="71">
        <v>999</v>
      </c>
      <c r="G88" s="72">
        <v>44013</v>
      </c>
      <c r="H88" s="72">
        <v>2958465</v>
      </c>
      <c r="I88" s="73">
        <v>5.5</v>
      </c>
      <c r="J88" s="74">
        <v>2</v>
      </c>
      <c r="K88" s="74" t="s">
        <v>54</v>
      </c>
    </row>
    <row r="89" spans="1:11" x14ac:dyDescent="0.35">
      <c r="A89" s="68" t="s">
        <v>191</v>
      </c>
      <c r="B89" s="69" t="s">
        <v>192</v>
      </c>
      <c r="C89" s="69" t="s">
        <v>36</v>
      </c>
      <c r="D89" s="70" t="s">
        <v>37</v>
      </c>
      <c r="E89" s="71">
        <v>0</v>
      </c>
      <c r="F89" s="71">
        <v>999</v>
      </c>
      <c r="G89" s="72">
        <v>44013</v>
      </c>
      <c r="H89" s="72">
        <v>2958465</v>
      </c>
      <c r="I89" s="73">
        <v>17.07</v>
      </c>
      <c r="J89" s="74">
        <v>1</v>
      </c>
      <c r="K89" s="74" t="s">
        <v>71</v>
      </c>
    </row>
    <row r="90" spans="1:11" x14ac:dyDescent="0.35">
      <c r="A90" s="68" t="s">
        <v>193</v>
      </c>
      <c r="B90" s="69" t="s">
        <v>194</v>
      </c>
      <c r="C90" s="69" t="s">
        <v>36</v>
      </c>
      <c r="D90" s="70" t="s">
        <v>37</v>
      </c>
      <c r="E90" s="71">
        <v>0</v>
      </c>
      <c r="F90" s="71">
        <v>999</v>
      </c>
      <c r="G90" s="72">
        <v>44197</v>
      </c>
      <c r="H90" s="72">
        <v>2958465</v>
      </c>
      <c r="I90" s="73">
        <v>2.74</v>
      </c>
      <c r="J90" s="74">
        <v>2</v>
      </c>
      <c r="K90" s="74" t="s">
        <v>71</v>
      </c>
    </row>
    <row r="91" spans="1:11" x14ac:dyDescent="0.35">
      <c r="A91" s="68" t="s">
        <v>195</v>
      </c>
      <c r="B91" s="69" t="s">
        <v>196</v>
      </c>
      <c r="C91" s="69" t="s">
        <v>36</v>
      </c>
      <c r="D91" s="70" t="s">
        <v>37</v>
      </c>
      <c r="E91" s="71">
        <v>0</v>
      </c>
      <c r="F91" s="71">
        <v>999</v>
      </c>
      <c r="G91" s="72">
        <v>44013</v>
      </c>
      <c r="H91" s="72">
        <v>2958465</v>
      </c>
      <c r="I91" s="73">
        <v>1.87</v>
      </c>
      <c r="J91" s="74">
        <v>2</v>
      </c>
      <c r="K91" s="74" t="s">
        <v>71</v>
      </c>
    </row>
    <row r="92" spans="1:11" x14ac:dyDescent="0.35">
      <c r="A92" s="68" t="s">
        <v>197</v>
      </c>
      <c r="B92" s="69" t="s">
        <v>198</v>
      </c>
      <c r="C92" s="69" t="s">
        <v>36</v>
      </c>
      <c r="D92" s="70" t="s">
        <v>37</v>
      </c>
      <c r="E92" s="71">
        <v>0</v>
      </c>
      <c r="F92" s="71">
        <v>999</v>
      </c>
      <c r="G92" s="72">
        <v>44197</v>
      </c>
      <c r="H92" s="72">
        <v>2958465</v>
      </c>
      <c r="I92" s="73">
        <v>2.74</v>
      </c>
      <c r="J92" s="74">
        <v>2</v>
      </c>
      <c r="K92" s="74" t="s">
        <v>71</v>
      </c>
    </row>
    <row r="93" spans="1:11" x14ac:dyDescent="0.35">
      <c r="A93" s="68" t="s">
        <v>199</v>
      </c>
      <c r="B93" s="69" t="s">
        <v>200</v>
      </c>
      <c r="C93" s="69" t="s">
        <v>36</v>
      </c>
      <c r="D93" s="70" t="s">
        <v>37</v>
      </c>
      <c r="E93" s="71">
        <v>0</v>
      </c>
      <c r="F93" s="71">
        <v>999</v>
      </c>
      <c r="G93" s="72">
        <v>44197</v>
      </c>
      <c r="H93" s="72">
        <v>2958465</v>
      </c>
      <c r="I93" s="73">
        <v>1.2</v>
      </c>
      <c r="J93" s="74">
        <v>2</v>
      </c>
      <c r="K93" s="74" t="s">
        <v>71</v>
      </c>
    </row>
    <row r="94" spans="1:11" x14ac:dyDescent="0.35">
      <c r="A94" s="68" t="s">
        <v>201</v>
      </c>
      <c r="B94" s="69" t="s">
        <v>202</v>
      </c>
      <c r="C94" s="69" t="s">
        <v>36</v>
      </c>
      <c r="D94" s="70" t="s">
        <v>37</v>
      </c>
      <c r="E94" s="71">
        <v>0</v>
      </c>
      <c r="F94" s="71">
        <v>999</v>
      </c>
      <c r="G94" s="72">
        <v>44197</v>
      </c>
      <c r="H94" s="72">
        <v>2958465</v>
      </c>
      <c r="I94" s="73">
        <v>5.82</v>
      </c>
      <c r="J94" s="74">
        <v>1</v>
      </c>
      <c r="K94" s="74" t="s">
        <v>86</v>
      </c>
    </row>
    <row r="95" spans="1:11" x14ac:dyDescent="0.35">
      <c r="A95" s="68" t="s">
        <v>203</v>
      </c>
      <c r="B95" s="69" t="s">
        <v>204</v>
      </c>
      <c r="C95" s="69" t="s">
        <v>36</v>
      </c>
      <c r="D95" s="70" t="s">
        <v>37</v>
      </c>
      <c r="E95" s="71">
        <v>0</v>
      </c>
      <c r="F95" s="71">
        <v>999</v>
      </c>
      <c r="G95" s="72">
        <v>44013</v>
      </c>
      <c r="H95" s="72">
        <v>2958465</v>
      </c>
      <c r="I95" s="73">
        <v>0.23</v>
      </c>
      <c r="J95" s="74">
        <v>35</v>
      </c>
      <c r="K95" s="74" t="s">
        <v>54</v>
      </c>
    </row>
    <row r="96" spans="1:11" x14ac:dyDescent="0.35">
      <c r="A96" s="68" t="s">
        <v>205</v>
      </c>
      <c r="B96" s="69" t="s">
        <v>206</v>
      </c>
      <c r="C96" s="69" t="s">
        <v>36</v>
      </c>
      <c r="D96" s="70" t="s">
        <v>37</v>
      </c>
      <c r="E96" s="71">
        <v>0</v>
      </c>
      <c r="F96" s="71">
        <v>999</v>
      </c>
      <c r="G96" s="72">
        <v>44197</v>
      </c>
      <c r="H96" s="72">
        <v>2958465</v>
      </c>
      <c r="I96" s="73">
        <v>2.2599999999999998</v>
      </c>
      <c r="J96" s="74">
        <v>2</v>
      </c>
      <c r="K96" s="74" t="s">
        <v>71</v>
      </c>
    </row>
    <row r="97" spans="1:11" x14ac:dyDescent="0.35">
      <c r="A97" s="68" t="s">
        <v>207</v>
      </c>
      <c r="B97" s="69" t="s">
        <v>208</v>
      </c>
      <c r="C97" s="69" t="s">
        <v>36</v>
      </c>
      <c r="D97" s="70" t="s">
        <v>37</v>
      </c>
      <c r="E97" s="71">
        <v>0</v>
      </c>
      <c r="F97" s="71">
        <v>999</v>
      </c>
      <c r="G97" s="72">
        <v>44197</v>
      </c>
      <c r="H97" s="72">
        <v>2958465</v>
      </c>
      <c r="I97" s="73">
        <v>3.38</v>
      </c>
      <c r="J97" s="74">
        <v>2</v>
      </c>
      <c r="K97" s="74" t="s">
        <v>71</v>
      </c>
    </row>
    <row r="98" spans="1:11" x14ac:dyDescent="0.35">
      <c r="A98" s="68" t="s">
        <v>209</v>
      </c>
      <c r="B98" s="69" t="s">
        <v>210</v>
      </c>
      <c r="C98" s="69" t="s">
        <v>36</v>
      </c>
      <c r="D98" s="70" t="s">
        <v>37</v>
      </c>
      <c r="E98" s="71">
        <v>0</v>
      </c>
      <c r="F98" s="71">
        <v>999</v>
      </c>
      <c r="G98" s="72">
        <v>44197</v>
      </c>
      <c r="H98" s="72">
        <v>2958465</v>
      </c>
      <c r="I98" s="73">
        <v>3.9</v>
      </c>
      <c r="J98" s="74">
        <v>2</v>
      </c>
      <c r="K98" s="74" t="s">
        <v>71</v>
      </c>
    </row>
    <row r="99" spans="1:11" x14ac:dyDescent="0.35">
      <c r="A99" s="68" t="s">
        <v>211</v>
      </c>
      <c r="B99" s="69" t="s">
        <v>212</v>
      </c>
      <c r="C99" s="69" t="s">
        <v>36</v>
      </c>
      <c r="D99" s="70" t="s">
        <v>37</v>
      </c>
      <c r="E99" s="71">
        <v>0</v>
      </c>
      <c r="F99" s="71">
        <v>999</v>
      </c>
      <c r="G99" s="72">
        <v>44197</v>
      </c>
      <c r="H99" s="72">
        <v>2958465</v>
      </c>
      <c r="I99" s="73">
        <v>5.82</v>
      </c>
      <c r="J99" s="74">
        <v>2</v>
      </c>
      <c r="K99" s="74" t="s">
        <v>71</v>
      </c>
    </row>
    <row r="100" spans="1:11" x14ac:dyDescent="0.35">
      <c r="A100" s="68" t="s">
        <v>213</v>
      </c>
      <c r="B100" s="69" t="s">
        <v>214</v>
      </c>
      <c r="C100" s="69" t="s">
        <v>36</v>
      </c>
      <c r="D100" s="70" t="s">
        <v>37</v>
      </c>
      <c r="E100" s="71">
        <v>0</v>
      </c>
      <c r="F100" s="71">
        <v>999</v>
      </c>
      <c r="G100" s="72">
        <v>44197</v>
      </c>
      <c r="H100" s="72">
        <v>2958465</v>
      </c>
      <c r="I100" s="73">
        <v>15.96</v>
      </c>
      <c r="J100" s="74">
        <v>2</v>
      </c>
      <c r="K100" s="74" t="s">
        <v>71</v>
      </c>
    </row>
    <row r="101" spans="1:11" x14ac:dyDescent="0.35">
      <c r="A101" s="68" t="s">
        <v>215</v>
      </c>
      <c r="B101" s="69" t="s">
        <v>216</v>
      </c>
      <c r="C101" s="69" t="s">
        <v>36</v>
      </c>
      <c r="D101" s="70" t="s">
        <v>37</v>
      </c>
      <c r="E101" s="71">
        <v>0</v>
      </c>
      <c r="F101" s="71">
        <v>999</v>
      </c>
      <c r="G101" s="72">
        <v>44197</v>
      </c>
      <c r="H101" s="72">
        <v>2958465</v>
      </c>
      <c r="I101" s="73">
        <v>44.22</v>
      </c>
      <c r="J101" s="74">
        <v>2</v>
      </c>
      <c r="K101" s="74" t="s">
        <v>71</v>
      </c>
    </row>
    <row r="102" spans="1:11" x14ac:dyDescent="0.35">
      <c r="A102" s="68" t="s">
        <v>217</v>
      </c>
      <c r="B102" s="69" t="s">
        <v>218</v>
      </c>
      <c r="C102" s="69" t="s">
        <v>36</v>
      </c>
      <c r="D102" s="70" t="s">
        <v>37</v>
      </c>
      <c r="E102" s="71">
        <v>0</v>
      </c>
      <c r="F102" s="71">
        <v>999</v>
      </c>
      <c r="G102" s="72">
        <v>44197</v>
      </c>
      <c r="H102" s="72">
        <v>2958465</v>
      </c>
      <c r="I102" s="73">
        <v>3.98</v>
      </c>
      <c r="J102" s="74">
        <v>2</v>
      </c>
      <c r="K102" s="74" t="s">
        <v>71</v>
      </c>
    </row>
    <row r="103" spans="1:11" x14ac:dyDescent="0.35">
      <c r="A103" s="68" t="s">
        <v>219</v>
      </c>
      <c r="B103" s="69" t="s">
        <v>220</v>
      </c>
      <c r="C103" s="69" t="s">
        <v>36</v>
      </c>
      <c r="D103" s="70" t="s">
        <v>37</v>
      </c>
      <c r="E103" s="71">
        <v>0</v>
      </c>
      <c r="F103" s="71">
        <v>999</v>
      </c>
      <c r="G103" s="72">
        <v>44197</v>
      </c>
      <c r="H103" s="72">
        <v>2958465</v>
      </c>
      <c r="I103" s="73">
        <v>28.58</v>
      </c>
      <c r="J103" s="74">
        <v>2</v>
      </c>
      <c r="K103" s="74" t="s">
        <v>71</v>
      </c>
    </row>
    <row r="104" spans="1:11" x14ac:dyDescent="0.35">
      <c r="A104" s="68" t="s">
        <v>221</v>
      </c>
      <c r="B104" s="69" t="s">
        <v>222</v>
      </c>
      <c r="C104" s="69" t="s">
        <v>36</v>
      </c>
      <c r="D104" s="70" t="s">
        <v>37</v>
      </c>
      <c r="E104" s="71">
        <v>0</v>
      </c>
      <c r="F104" s="71">
        <v>999</v>
      </c>
      <c r="G104" s="72">
        <v>44197</v>
      </c>
      <c r="H104" s="72">
        <v>2958465</v>
      </c>
      <c r="I104" s="73">
        <v>13.96</v>
      </c>
      <c r="J104" s="74">
        <v>2</v>
      </c>
      <c r="K104" s="74" t="s">
        <v>71</v>
      </c>
    </row>
    <row r="105" spans="1:11" x14ac:dyDescent="0.35">
      <c r="A105" s="68" t="s">
        <v>223</v>
      </c>
      <c r="B105" s="69" t="s">
        <v>224</v>
      </c>
      <c r="C105" s="69" t="s">
        <v>36</v>
      </c>
      <c r="D105" s="70" t="s">
        <v>37</v>
      </c>
      <c r="E105" s="71">
        <v>0</v>
      </c>
      <c r="F105" s="71">
        <v>999</v>
      </c>
      <c r="G105" s="72">
        <v>44197</v>
      </c>
      <c r="H105" s="72">
        <v>2958465</v>
      </c>
      <c r="I105" s="73">
        <v>34.700000000000003</v>
      </c>
      <c r="J105" s="74">
        <v>2</v>
      </c>
      <c r="K105" s="74" t="s">
        <v>71</v>
      </c>
    </row>
    <row r="106" spans="1:11" x14ac:dyDescent="0.35">
      <c r="A106" s="68" t="s">
        <v>225</v>
      </c>
      <c r="B106" s="69" t="s">
        <v>226</v>
      </c>
      <c r="C106" s="69" t="s">
        <v>36</v>
      </c>
      <c r="D106" s="70" t="s">
        <v>37</v>
      </c>
      <c r="E106" s="71">
        <v>0</v>
      </c>
      <c r="F106" s="71">
        <v>999</v>
      </c>
      <c r="G106" s="72">
        <v>44197</v>
      </c>
      <c r="H106" s="72">
        <v>2958465</v>
      </c>
      <c r="I106" s="73">
        <v>4.3</v>
      </c>
      <c r="J106" s="74">
        <v>2</v>
      </c>
      <c r="K106" s="74" t="s">
        <v>71</v>
      </c>
    </row>
    <row r="107" spans="1:11" x14ac:dyDescent="0.35">
      <c r="A107" s="68" t="s">
        <v>227</v>
      </c>
      <c r="B107" s="69" t="s">
        <v>228</v>
      </c>
      <c r="C107" s="69" t="s">
        <v>36</v>
      </c>
      <c r="D107" s="70" t="s">
        <v>37</v>
      </c>
      <c r="E107" s="71">
        <v>0</v>
      </c>
      <c r="F107" s="71">
        <v>999</v>
      </c>
      <c r="G107" s="72">
        <v>44197</v>
      </c>
      <c r="H107" s="72">
        <v>2958465</v>
      </c>
      <c r="I107" s="73">
        <v>22.88</v>
      </c>
      <c r="J107" s="74">
        <v>2</v>
      </c>
      <c r="K107" s="74" t="s">
        <v>71</v>
      </c>
    </row>
    <row r="108" spans="1:11" x14ac:dyDescent="0.35">
      <c r="A108" s="68" t="s">
        <v>229</v>
      </c>
      <c r="B108" s="69" t="s">
        <v>230</v>
      </c>
      <c r="C108" s="69" t="s">
        <v>36</v>
      </c>
      <c r="D108" s="70" t="s">
        <v>37</v>
      </c>
      <c r="E108" s="71">
        <v>0</v>
      </c>
      <c r="F108" s="71">
        <v>999</v>
      </c>
      <c r="G108" s="72">
        <v>44197</v>
      </c>
      <c r="H108" s="72">
        <v>2958465</v>
      </c>
      <c r="I108" s="73">
        <v>26.2</v>
      </c>
      <c r="J108" s="74">
        <v>2</v>
      </c>
      <c r="K108" s="74" t="s">
        <v>71</v>
      </c>
    </row>
    <row r="109" spans="1:11" x14ac:dyDescent="0.35">
      <c r="A109" s="68" t="s">
        <v>231</v>
      </c>
      <c r="B109" s="69" t="s">
        <v>232</v>
      </c>
      <c r="C109" s="69" t="s">
        <v>36</v>
      </c>
      <c r="D109" s="70" t="s">
        <v>37</v>
      </c>
      <c r="E109" s="71">
        <v>0</v>
      </c>
      <c r="F109" s="71">
        <v>999</v>
      </c>
      <c r="G109" s="72">
        <v>44013</v>
      </c>
      <c r="H109" s="72">
        <v>2958465</v>
      </c>
      <c r="I109" s="73">
        <v>8.94</v>
      </c>
      <c r="J109" s="74">
        <v>2</v>
      </c>
      <c r="K109" s="74" t="s">
        <v>71</v>
      </c>
    </row>
    <row r="110" spans="1:11" x14ac:dyDescent="0.35">
      <c r="A110" s="68" t="s">
        <v>233</v>
      </c>
      <c r="B110" s="69" t="s">
        <v>234</v>
      </c>
      <c r="C110" s="69" t="s">
        <v>36</v>
      </c>
      <c r="D110" s="70" t="s">
        <v>37</v>
      </c>
      <c r="E110" s="71">
        <v>0</v>
      </c>
      <c r="F110" s="71">
        <v>999</v>
      </c>
      <c r="G110" s="72">
        <v>44197</v>
      </c>
      <c r="H110" s="72">
        <v>2958465</v>
      </c>
      <c r="I110" s="73">
        <v>4.74</v>
      </c>
      <c r="J110" s="74">
        <v>2</v>
      </c>
      <c r="K110" s="74" t="s">
        <v>71</v>
      </c>
    </row>
    <row r="111" spans="1:11" x14ac:dyDescent="0.35">
      <c r="A111" s="68" t="s">
        <v>235</v>
      </c>
      <c r="B111" s="69" t="s">
        <v>236</v>
      </c>
      <c r="C111" s="69" t="s">
        <v>36</v>
      </c>
      <c r="D111" s="70" t="s">
        <v>37</v>
      </c>
      <c r="E111" s="71">
        <v>0</v>
      </c>
      <c r="F111" s="71">
        <v>999</v>
      </c>
      <c r="G111" s="72">
        <v>44013</v>
      </c>
      <c r="H111" s="72">
        <v>2958465</v>
      </c>
      <c r="I111" s="73">
        <v>2.09</v>
      </c>
      <c r="J111" s="74">
        <v>1</v>
      </c>
      <c r="K111" s="74" t="s">
        <v>237</v>
      </c>
    </row>
    <row r="112" spans="1:11" x14ac:dyDescent="0.35">
      <c r="A112" s="68" t="s">
        <v>238</v>
      </c>
      <c r="B112" s="69" t="s">
        <v>239</v>
      </c>
      <c r="C112" s="69" t="s">
        <v>36</v>
      </c>
      <c r="D112" s="70" t="s">
        <v>37</v>
      </c>
      <c r="E112" s="71">
        <v>0</v>
      </c>
      <c r="F112" s="71">
        <v>999</v>
      </c>
      <c r="G112" s="72">
        <v>44197</v>
      </c>
      <c r="H112" s="72">
        <v>2958465</v>
      </c>
      <c r="I112" s="73">
        <v>4.0599999999999996</v>
      </c>
      <c r="J112" s="74">
        <v>2</v>
      </c>
      <c r="K112" s="74" t="s">
        <v>71</v>
      </c>
    </row>
    <row r="113" spans="1:11" x14ac:dyDescent="0.35">
      <c r="A113" s="68" t="s">
        <v>240</v>
      </c>
      <c r="B113" s="69" t="s">
        <v>241</v>
      </c>
      <c r="C113" s="69" t="s">
        <v>36</v>
      </c>
      <c r="D113" s="70" t="s">
        <v>37</v>
      </c>
      <c r="E113" s="71">
        <v>0</v>
      </c>
      <c r="F113" s="71">
        <v>999</v>
      </c>
      <c r="G113" s="72">
        <v>44197</v>
      </c>
      <c r="H113" s="72">
        <v>2958465</v>
      </c>
      <c r="I113" s="73">
        <v>5.78</v>
      </c>
      <c r="J113" s="74">
        <v>2</v>
      </c>
      <c r="K113" s="74" t="s">
        <v>71</v>
      </c>
    </row>
    <row r="114" spans="1:11" x14ac:dyDescent="0.35">
      <c r="A114" s="68" t="s">
        <v>242</v>
      </c>
      <c r="B114" s="69" t="s">
        <v>243</v>
      </c>
      <c r="C114" s="69" t="s">
        <v>36</v>
      </c>
      <c r="D114" s="70" t="s">
        <v>37</v>
      </c>
      <c r="E114" s="71">
        <v>0</v>
      </c>
      <c r="F114" s="71">
        <v>999</v>
      </c>
      <c r="G114" s="72">
        <v>44197</v>
      </c>
      <c r="H114" s="72">
        <v>2958465</v>
      </c>
      <c r="I114" s="73">
        <v>8.93</v>
      </c>
      <c r="J114" s="74">
        <v>2</v>
      </c>
      <c r="K114" s="74" t="s">
        <v>71</v>
      </c>
    </row>
    <row r="115" spans="1:11" x14ac:dyDescent="0.35">
      <c r="A115" s="68" t="s">
        <v>244</v>
      </c>
      <c r="B115" s="69" t="s">
        <v>245</v>
      </c>
      <c r="C115" s="69" t="s">
        <v>36</v>
      </c>
      <c r="D115" s="70" t="s">
        <v>37</v>
      </c>
      <c r="E115" s="71">
        <v>0</v>
      </c>
      <c r="F115" s="71">
        <v>999</v>
      </c>
      <c r="G115" s="72">
        <v>44197</v>
      </c>
      <c r="H115" s="72">
        <v>2958465</v>
      </c>
      <c r="I115" s="73">
        <v>6.57</v>
      </c>
      <c r="J115" s="74">
        <v>2</v>
      </c>
      <c r="K115" s="74" t="s">
        <v>71</v>
      </c>
    </row>
    <row r="116" spans="1:11" x14ac:dyDescent="0.35">
      <c r="A116" s="68" t="s">
        <v>246</v>
      </c>
      <c r="B116" s="69" t="s">
        <v>247</v>
      </c>
      <c r="C116" s="69" t="s">
        <v>36</v>
      </c>
      <c r="D116" s="70" t="s">
        <v>37</v>
      </c>
      <c r="E116" s="71">
        <v>0</v>
      </c>
      <c r="F116" s="71">
        <v>999</v>
      </c>
      <c r="G116" s="72">
        <v>44197</v>
      </c>
      <c r="H116" s="72">
        <v>2958465</v>
      </c>
      <c r="I116" s="73">
        <v>7.59</v>
      </c>
      <c r="J116" s="74">
        <v>2</v>
      </c>
      <c r="K116" s="74" t="s">
        <v>71</v>
      </c>
    </row>
    <row r="117" spans="1:11" x14ac:dyDescent="0.35">
      <c r="A117" s="68" t="s">
        <v>248</v>
      </c>
      <c r="B117" s="69" t="s">
        <v>249</v>
      </c>
      <c r="C117" s="69" t="s">
        <v>36</v>
      </c>
      <c r="D117" s="70" t="s">
        <v>37</v>
      </c>
      <c r="E117" s="71">
        <v>0</v>
      </c>
      <c r="F117" s="71">
        <v>999</v>
      </c>
      <c r="G117" s="72">
        <v>44197</v>
      </c>
      <c r="H117" s="72">
        <v>2958465</v>
      </c>
      <c r="I117" s="73">
        <v>8.4</v>
      </c>
      <c r="J117" s="74">
        <v>2</v>
      </c>
      <c r="K117" s="74" t="s">
        <v>71</v>
      </c>
    </row>
    <row r="118" spans="1:11" x14ac:dyDescent="0.35">
      <c r="A118" s="68" t="s">
        <v>250</v>
      </c>
      <c r="B118" s="69" t="s">
        <v>251</v>
      </c>
      <c r="C118" s="69" t="s">
        <v>36</v>
      </c>
      <c r="D118" s="70" t="s">
        <v>37</v>
      </c>
      <c r="E118" s="71">
        <v>0</v>
      </c>
      <c r="F118" s="71">
        <v>999</v>
      </c>
      <c r="G118" s="72">
        <v>44013</v>
      </c>
      <c r="H118" s="72">
        <v>2958465</v>
      </c>
      <c r="I118" s="73">
        <v>2.41</v>
      </c>
      <c r="J118" s="74">
        <v>8</v>
      </c>
      <c r="K118" s="74" t="s">
        <v>54</v>
      </c>
    </row>
    <row r="119" spans="1:11" x14ac:dyDescent="0.35">
      <c r="A119" s="68" t="s">
        <v>252</v>
      </c>
      <c r="B119" s="69" t="s">
        <v>253</v>
      </c>
      <c r="C119" s="69" t="s">
        <v>36</v>
      </c>
      <c r="D119" s="70" t="s">
        <v>37</v>
      </c>
      <c r="E119" s="71">
        <v>0</v>
      </c>
      <c r="F119" s="71">
        <v>999</v>
      </c>
      <c r="G119" s="72">
        <v>44013</v>
      </c>
      <c r="H119" s="72">
        <v>2958465</v>
      </c>
      <c r="I119" s="73">
        <v>0.04</v>
      </c>
      <c r="J119" s="74">
        <v>1</v>
      </c>
      <c r="K119" s="74" t="s">
        <v>237</v>
      </c>
    </row>
    <row r="120" spans="1:11" x14ac:dyDescent="0.35">
      <c r="A120" s="68" t="s">
        <v>254</v>
      </c>
      <c r="B120" s="69" t="s">
        <v>255</v>
      </c>
      <c r="C120" s="69" t="s">
        <v>36</v>
      </c>
      <c r="D120" s="70" t="s">
        <v>37</v>
      </c>
      <c r="E120" s="71">
        <v>0</v>
      </c>
      <c r="F120" s="71">
        <v>999</v>
      </c>
      <c r="G120" s="72">
        <v>44197</v>
      </c>
      <c r="H120" s="72">
        <v>2958465</v>
      </c>
      <c r="I120" s="73">
        <v>37.619999999999997</v>
      </c>
      <c r="J120" s="74">
        <v>1</v>
      </c>
      <c r="K120" s="74" t="s">
        <v>86</v>
      </c>
    </row>
    <row r="121" spans="1:11" x14ac:dyDescent="0.35">
      <c r="A121" s="68" t="s">
        <v>256</v>
      </c>
      <c r="B121" s="69" t="s">
        <v>257</v>
      </c>
      <c r="C121" s="69" t="s">
        <v>36</v>
      </c>
      <c r="D121" s="70" t="s">
        <v>37</v>
      </c>
      <c r="E121" s="71">
        <v>0</v>
      </c>
      <c r="F121" s="71">
        <v>999</v>
      </c>
      <c r="G121" s="72">
        <v>44013</v>
      </c>
      <c r="H121" s="72">
        <v>2958465</v>
      </c>
      <c r="I121" s="73">
        <v>4.0599999999999996</v>
      </c>
      <c r="J121" s="74">
        <v>30</v>
      </c>
      <c r="K121" s="74" t="s">
        <v>54</v>
      </c>
    </row>
    <row r="122" spans="1:11" x14ac:dyDescent="0.35">
      <c r="A122" s="68" t="s">
        <v>258</v>
      </c>
      <c r="B122" s="69" t="s">
        <v>259</v>
      </c>
      <c r="C122" s="69" t="s">
        <v>36</v>
      </c>
      <c r="D122" s="70" t="s">
        <v>37</v>
      </c>
      <c r="E122" s="71">
        <v>0</v>
      </c>
      <c r="F122" s="71">
        <v>999</v>
      </c>
      <c r="G122" s="72">
        <v>44197</v>
      </c>
      <c r="H122" s="72">
        <v>2958465</v>
      </c>
      <c r="I122" s="73">
        <v>12.85</v>
      </c>
      <c r="J122" s="74">
        <v>35</v>
      </c>
      <c r="K122" s="74" t="s">
        <v>54</v>
      </c>
    </row>
    <row r="123" spans="1:11" x14ac:dyDescent="0.35">
      <c r="A123" s="68" t="s">
        <v>260</v>
      </c>
      <c r="B123" s="69" t="s">
        <v>261</v>
      </c>
      <c r="C123" s="69" t="s">
        <v>36</v>
      </c>
      <c r="D123" s="70" t="s">
        <v>37</v>
      </c>
      <c r="E123" s="71">
        <v>0</v>
      </c>
      <c r="F123" s="71">
        <v>999</v>
      </c>
      <c r="G123" s="72">
        <v>44197</v>
      </c>
      <c r="H123" s="72">
        <v>2958465</v>
      </c>
      <c r="I123" s="73">
        <v>10.02</v>
      </c>
      <c r="J123" s="74">
        <v>1</v>
      </c>
      <c r="K123" s="74" t="s">
        <v>54</v>
      </c>
    </row>
    <row r="124" spans="1:11" x14ac:dyDescent="0.35">
      <c r="A124" s="68" t="s">
        <v>262</v>
      </c>
      <c r="B124" s="69" t="s">
        <v>263</v>
      </c>
      <c r="C124" s="69" t="s">
        <v>36</v>
      </c>
      <c r="D124" s="70" t="s">
        <v>37</v>
      </c>
      <c r="E124" s="71">
        <v>0</v>
      </c>
      <c r="F124" s="71">
        <v>999</v>
      </c>
      <c r="G124" s="72">
        <v>44013</v>
      </c>
      <c r="H124" s="72">
        <v>2958465</v>
      </c>
      <c r="I124" s="73">
        <v>38.61</v>
      </c>
      <c r="J124" s="74">
        <v>1</v>
      </c>
      <c r="K124" s="74" t="s">
        <v>237</v>
      </c>
    </row>
    <row r="125" spans="1:11" x14ac:dyDescent="0.35">
      <c r="A125" s="68" t="s">
        <v>264</v>
      </c>
      <c r="B125" s="69" t="s">
        <v>265</v>
      </c>
      <c r="C125" s="69" t="s">
        <v>36</v>
      </c>
      <c r="D125" s="70" t="s">
        <v>37</v>
      </c>
      <c r="E125" s="71">
        <v>0</v>
      </c>
      <c r="F125" s="71">
        <v>999</v>
      </c>
      <c r="G125" s="72">
        <v>44013</v>
      </c>
      <c r="H125" s="72">
        <v>2958465</v>
      </c>
      <c r="I125" s="73">
        <v>1.26</v>
      </c>
      <c r="J125" s="74">
        <v>5</v>
      </c>
      <c r="K125" s="74" t="s">
        <v>54</v>
      </c>
    </row>
    <row r="126" spans="1:11" x14ac:dyDescent="0.35">
      <c r="A126" s="68" t="s">
        <v>266</v>
      </c>
      <c r="B126" s="69" t="s">
        <v>267</v>
      </c>
      <c r="C126" s="69" t="s">
        <v>36</v>
      </c>
      <c r="D126" s="70" t="s">
        <v>37</v>
      </c>
      <c r="E126" s="71">
        <v>0</v>
      </c>
      <c r="F126" s="71">
        <v>999</v>
      </c>
      <c r="G126" s="72">
        <v>44013</v>
      </c>
      <c r="H126" s="72">
        <v>2958465</v>
      </c>
      <c r="I126" s="73">
        <v>1.36</v>
      </c>
      <c r="J126" s="74">
        <v>30</v>
      </c>
      <c r="K126" s="74" t="s">
        <v>54</v>
      </c>
    </row>
    <row r="127" spans="1:11" x14ac:dyDescent="0.35">
      <c r="A127" s="68" t="s">
        <v>268</v>
      </c>
      <c r="B127" s="69" t="s">
        <v>269</v>
      </c>
      <c r="C127" s="69" t="s">
        <v>36</v>
      </c>
      <c r="D127" s="70" t="s">
        <v>37</v>
      </c>
      <c r="E127" s="71">
        <v>0</v>
      </c>
      <c r="F127" s="71">
        <v>999</v>
      </c>
      <c r="G127" s="72">
        <v>44013</v>
      </c>
      <c r="H127" s="72">
        <v>2958465</v>
      </c>
      <c r="I127" s="73">
        <v>3.18</v>
      </c>
      <c r="J127" s="74">
        <v>10</v>
      </c>
      <c r="K127" s="74" t="s">
        <v>54</v>
      </c>
    </row>
    <row r="128" spans="1:11" x14ac:dyDescent="0.35">
      <c r="A128" s="68" t="s">
        <v>270</v>
      </c>
      <c r="B128" s="69" t="s">
        <v>271</v>
      </c>
      <c r="C128" s="69" t="s">
        <v>36</v>
      </c>
      <c r="D128" s="70" t="s">
        <v>37</v>
      </c>
      <c r="E128" s="71">
        <v>0</v>
      </c>
      <c r="F128" s="71">
        <v>999</v>
      </c>
      <c r="G128" s="72">
        <v>44197</v>
      </c>
      <c r="H128" s="72">
        <v>2958465</v>
      </c>
      <c r="I128" s="73">
        <v>5.32</v>
      </c>
      <c r="J128" s="74">
        <v>2</v>
      </c>
      <c r="K128" s="74" t="s">
        <v>71</v>
      </c>
    </row>
    <row r="129" spans="1:11" x14ac:dyDescent="0.35">
      <c r="A129" s="68" t="s">
        <v>272</v>
      </c>
      <c r="B129" s="69" t="s">
        <v>273</v>
      </c>
      <c r="C129" s="69" t="s">
        <v>36</v>
      </c>
      <c r="D129" s="70" t="s">
        <v>37</v>
      </c>
      <c r="E129" s="71">
        <v>0</v>
      </c>
      <c r="F129" s="71">
        <v>999</v>
      </c>
      <c r="G129" s="72">
        <v>44197</v>
      </c>
      <c r="H129" s="72">
        <v>2958465</v>
      </c>
      <c r="I129" s="73">
        <v>8.14</v>
      </c>
      <c r="J129" s="74">
        <v>10</v>
      </c>
      <c r="K129" s="74" t="s">
        <v>54</v>
      </c>
    </row>
    <row r="130" spans="1:11" x14ac:dyDescent="0.35">
      <c r="A130" s="68" t="s">
        <v>274</v>
      </c>
      <c r="B130" s="69" t="s">
        <v>275</v>
      </c>
      <c r="C130" s="69" t="s">
        <v>36</v>
      </c>
      <c r="D130" s="70" t="s">
        <v>37</v>
      </c>
      <c r="E130" s="71">
        <v>0</v>
      </c>
      <c r="F130" s="71">
        <v>999</v>
      </c>
      <c r="G130" s="72">
        <v>44197</v>
      </c>
      <c r="H130" s="72">
        <v>2958465</v>
      </c>
      <c r="I130" s="73">
        <v>9.18</v>
      </c>
      <c r="J130" s="74">
        <v>10</v>
      </c>
      <c r="K130" s="74" t="s">
        <v>54</v>
      </c>
    </row>
    <row r="131" spans="1:11" x14ac:dyDescent="0.35">
      <c r="A131" s="68" t="s">
        <v>276</v>
      </c>
      <c r="B131" s="69" t="s">
        <v>277</v>
      </c>
      <c r="C131" s="69" t="s">
        <v>36</v>
      </c>
      <c r="D131" s="70" t="s">
        <v>37</v>
      </c>
      <c r="E131" s="71">
        <v>0</v>
      </c>
      <c r="F131" s="71">
        <v>999</v>
      </c>
      <c r="G131" s="72">
        <v>44197</v>
      </c>
      <c r="H131" s="72">
        <v>2958465</v>
      </c>
      <c r="I131" s="73">
        <v>5.78</v>
      </c>
      <c r="J131" s="74">
        <v>10</v>
      </c>
      <c r="K131" s="74" t="s">
        <v>54</v>
      </c>
    </row>
    <row r="132" spans="1:11" x14ac:dyDescent="0.35">
      <c r="A132" s="68" t="s">
        <v>278</v>
      </c>
      <c r="B132" s="69" t="s">
        <v>279</v>
      </c>
      <c r="C132" s="69" t="s">
        <v>36</v>
      </c>
      <c r="D132" s="70" t="s">
        <v>37</v>
      </c>
      <c r="E132" s="71">
        <v>0</v>
      </c>
      <c r="F132" s="71">
        <v>999</v>
      </c>
      <c r="G132" s="72">
        <v>44197</v>
      </c>
      <c r="H132" s="72">
        <v>2958465</v>
      </c>
      <c r="I132" s="73">
        <v>8.4</v>
      </c>
      <c r="J132" s="74">
        <v>10</v>
      </c>
      <c r="K132" s="74" t="s">
        <v>54</v>
      </c>
    </row>
    <row r="133" spans="1:11" x14ac:dyDescent="0.35">
      <c r="A133" s="68" t="s">
        <v>280</v>
      </c>
      <c r="B133" s="69" t="s">
        <v>281</v>
      </c>
      <c r="C133" s="69" t="s">
        <v>36</v>
      </c>
      <c r="D133" s="70" t="s">
        <v>37</v>
      </c>
      <c r="E133" s="71">
        <v>0</v>
      </c>
      <c r="F133" s="71">
        <v>999</v>
      </c>
      <c r="G133" s="72">
        <v>44197</v>
      </c>
      <c r="H133" s="72">
        <v>2958465</v>
      </c>
      <c r="I133" s="73">
        <v>4.74</v>
      </c>
      <c r="J133" s="74">
        <v>10</v>
      </c>
      <c r="K133" s="74" t="s">
        <v>54</v>
      </c>
    </row>
    <row r="134" spans="1:11" x14ac:dyDescent="0.35">
      <c r="A134" s="68" t="s">
        <v>282</v>
      </c>
      <c r="B134" s="69" t="s">
        <v>283</v>
      </c>
      <c r="C134" s="69" t="s">
        <v>36</v>
      </c>
      <c r="D134" s="70" t="s">
        <v>37</v>
      </c>
      <c r="E134" s="71">
        <v>0</v>
      </c>
      <c r="F134" s="71">
        <v>999</v>
      </c>
      <c r="G134" s="72">
        <v>44197</v>
      </c>
      <c r="H134" s="72">
        <v>2958465</v>
      </c>
      <c r="I134" s="73">
        <v>2.5099999999999998</v>
      </c>
      <c r="J134" s="74">
        <v>10</v>
      </c>
      <c r="K134" s="74" t="s">
        <v>54</v>
      </c>
    </row>
    <row r="135" spans="1:11" x14ac:dyDescent="0.35">
      <c r="A135" s="68" t="s">
        <v>284</v>
      </c>
      <c r="B135" s="69" t="s">
        <v>285</v>
      </c>
      <c r="C135" s="69" t="s">
        <v>36</v>
      </c>
      <c r="D135" s="70" t="s">
        <v>37</v>
      </c>
      <c r="E135" s="71">
        <v>0</v>
      </c>
      <c r="F135" s="71">
        <v>999</v>
      </c>
      <c r="G135" s="72">
        <v>44197</v>
      </c>
      <c r="H135" s="72">
        <v>2958465</v>
      </c>
      <c r="I135" s="73">
        <v>5.12</v>
      </c>
      <c r="J135" s="74">
        <v>10</v>
      </c>
      <c r="K135" s="74" t="s">
        <v>54</v>
      </c>
    </row>
    <row r="136" spans="1:11" x14ac:dyDescent="0.35">
      <c r="A136" s="68" t="s">
        <v>286</v>
      </c>
      <c r="B136" s="69" t="s">
        <v>287</v>
      </c>
      <c r="C136" s="69" t="s">
        <v>36</v>
      </c>
      <c r="D136" s="70" t="s">
        <v>37</v>
      </c>
      <c r="E136" s="71">
        <v>0</v>
      </c>
      <c r="F136" s="71">
        <v>999</v>
      </c>
      <c r="G136" s="72">
        <v>44197</v>
      </c>
      <c r="H136" s="72">
        <v>2958465</v>
      </c>
      <c r="I136" s="73">
        <v>4.58</v>
      </c>
      <c r="J136" s="74">
        <v>20</v>
      </c>
      <c r="K136" s="74" t="s">
        <v>54</v>
      </c>
    </row>
    <row r="137" spans="1:11" x14ac:dyDescent="0.35">
      <c r="A137" s="68" t="s">
        <v>288</v>
      </c>
      <c r="B137" s="69" t="s">
        <v>289</v>
      </c>
      <c r="C137" s="69" t="s">
        <v>36</v>
      </c>
      <c r="D137" s="70" t="s">
        <v>37</v>
      </c>
      <c r="E137" s="71">
        <v>0</v>
      </c>
      <c r="F137" s="71">
        <v>999</v>
      </c>
      <c r="G137" s="72">
        <v>44197</v>
      </c>
      <c r="H137" s="72">
        <v>2958465</v>
      </c>
      <c r="I137" s="73">
        <v>5.57</v>
      </c>
      <c r="J137" s="74">
        <v>20</v>
      </c>
      <c r="K137" s="74" t="s">
        <v>54</v>
      </c>
    </row>
    <row r="138" spans="1:11" x14ac:dyDescent="0.35">
      <c r="A138" s="68" t="s">
        <v>290</v>
      </c>
      <c r="B138" s="69" t="s">
        <v>291</v>
      </c>
      <c r="C138" s="69" t="s">
        <v>36</v>
      </c>
      <c r="D138" s="70" t="s">
        <v>37</v>
      </c>
      <c r="E138" s="71">
        <v>0</v>
      </c>
      <c r="F138" s="71">
        <v>999</v>
      </c>
      <c r="G138" s="72">
        <v>44197</v>
      </c>
      <c r="H138" s="72">
        <v>2958465</v>
      </c>
      <c r="I138" s="73">
        <v>2.56</v>
      </c>
      <c r="J138" s="74">
        <v>20</v>
      </c>
      <c r="K138" s="74" t="s">
        <v>54</v>
      </c>
    </row>
    <row r="139" spans="1:11" x14ac:dyDescent="0.35">
      <c r="A139" s="68" t="s">
        <v>292</v>
      </c>
      <c r="B139" s="69" t="s">
        <v>293</v>
      </c>
      <c r="C139" s="69" t="s">
        <v>36</v>
      </c>
      <c r="D139" s="70" t="s">
        <v>37</v>
      </c>
      <c r="E139" s="71">
        <v>0</v>
      </c>
      <c r="F139" s="71">
        <v>999</v>
      </c>
      <c r="G139" s="72">
        <v>44013</v>
      </c>
      <c r="H139" s="72">
        <v>2958465</v>
      </c>
      <c r="I139" s="73">
        <v>3.46</v>
      </c>
      <c r="J139" s="74">
        <v>35</v>
      </c>
      <c r="K139" s="74" t="s">
        <v>54</v>
      </c>
    </row>
    <row r="140" spans="1:11" x14ac:dyDescent="0.35">
      <c r="A140" s="68" t="s">
        <v>294</v>
      </c>
      <c r="B140" s="69" t="s">
        <v>295</v>
      </c>
      <c r="C140" s="69" t="s">
        <v>36</v>
      </c>
      <c r="D140" s="70" t="s">
        <v>37</v>
      </c>
      <c r="E140" s="71">
        <v>0</v>
      </c>
      <c r="F140" s="71">
        <v>999</v>
      </c>
      <c r="G140" s="72">
        <v>44013</v>
      </c>
      <c r="H140" s="72">
        <v>2958465</v>
      </c>
      <c r="I140" s="73">
        <v>1.69</v>
      </c>
      <c r="J140" s="74">
        <v>35</v>
      </c>
      <c r="K140" s="74" t="s">
        <v>54</v>
      </c>
    </row>
    <row r="141" spans="1:11" x14ac:dyDescent="0.35">
      <c r="A141" s="68" t="s">
        <v>296</v>
      </c>
      <c r="B141" s="69" t="s">
        <v>297</v>
      </c>
      <c r="C141" s="69" t="s">
        <v>36</v>
      </c>
      <c r="D141" s="70" t="s">
        <v>37</v>
      </c>
      <c r="E141" s="71">
        <v>0</v>
      </c>
      <c r="F141" s="71">
        <v>999</v>
      </c>
      <c r="G141" s="72">
        <v>44013</v>
      </c>
      <c r="H141" s="72">
        <v>2958465</v>
      </c>
      <c r="I141" s="73">
        <v>1.61</v>
      </c>
      <c r="J141" s="74">
        <v>35</v>
      </c>
      <c r="K141" s="74" t="s">
        <v>54</v>
      </c>
    </row>
    <row r="142" spans="1:11" x14ac:dyDescent="0.35">
      <c r="A142" s="68" t="s">
        <v>298</v>
      </c>
      <c r="B142" s="69" t="s">
        <v>299</v>
      </c>
      <c r="C142" s="69" t="s">
        <v>36</v>
      </c>
      <c r="D142" s="70" t="s">
        <v>37</v>
      </c>
      <c r="E142" s="71">
        <v>0</v>
      </c>
      <c r="F142" s="71">
        <v>999</v>
      </c>
      <c r="G142" s="72">
        <v>39814</v>
      </c>
      <c r="H142" s="72">
        <v>2958465</v>
      </c>
      <c r="I142" s="73">
        <v>0</v>
      </c>
      <c r="J142" s="74">
        <v>35</v>
      </c>
      <c r="K142" s="74" t="s">
        <v>54</v>
      </c>
    </row>
    <row r="143" spans="1:11" x14ac:dyDescent="0.35">
      <c r="A143" s="68" t="s">
        <v>300</v>
      </c>
      <c r="B143" s="69" t="s">
        <v>301</v>
      </c>
      <c r="C143" s="69" t="s">
        <v>36</v>
      </c>
      <c r="D143" s="70" t="s">
        <v>37</v>
      </c>
      <c r="E143" s="71">
        <v>0</v>
      </c>
      <c r="F143" s="71">
        <v>999</v>
      </c>
      <c r="G143" s="72">
        <v>44197</v>
      </c>
      <c r="H143" s="72">
        <v>2958465</v>
      </c>
      <c r="I143" s="73">
        <v>0</v>
      </c>
      <c r="J143" s="74">
        <v>35</v>
      </c>
      <c r="K143" s="74" t="s">
        <v>54</v>
      </c>
    </row>
    <row r="144" spans="1:11" x14ac:dyDescent="0.35">
      <c r="A144" s="68" t="s">
        <v>302</v>
      </c>
      <c r="B144" s="69" t="s">
        <v>303</v>
      </c>
      <c r="C144" s="69" t="s">
        <v>36</v>
      </c>
      <c r="D144" s="70" t="s">
        <v>37</v>
      </c>
      <c r="E144" s="71">
        <v>0</v>
      </c>
      <c r="F144" s="71">
        <v>999</v>
      </c>
      <c r="G144" s="72">
        <v>44013</v>
      </c>
      <c r="H144" s="72">
        <v>2958465</v>
      </c>
      <c r="I144" s="73">
        <v>0.1</v>
      </c>
      <c r="J144" s="74">
        <v>60</v>
      </c>
      <c r="K144" s="74" t="s">
        <v>54</v>
      </c>
    </row>
    <row r="145" spans="1:11" x14ac:dyDescent="0.35">
      <c r="A145" s="68" t="s">
        <v>304</v>
      </c>
      <c r="B145" s="69" t="s">
        <v>305</v>
      </c>
      <c r="C145" s="69" t="s">
        <v>36</v>
      </c>
      <c r="D145" s="70" t="s">
        <v>37</v>
      </c>
      <c r="E145" s="71">
        <v>0</v>
      </c>
      <c r="F145" s="71">
        <v>999</v>
      </c>
      <c r="G145" s="72">
        <v>44013</v>
      </c>
      <c r="H145" s="72">
        <v>2958465</v>
      </c>
      <c r="I145" s="73">
        <v>1.73</v>
      </c>
      <c r="J145" s="74">
        <v>35</v>
      </c>
      <c r="K145" s="74" t="s">
        <v>54</v>
      </c>
    </row>
    <row r="146" spans="1:11" x14ac:dyDescent="0.35">
      <c r="A146" s="68" t="s">
        <v>306</v>
      </c>
      <c r="B146" s="69" t="s">
        <v>307</v>
      </c>
      <c r="C146" s="69" t="s">
        <v>36</v>
      </c>
      <c r="D146" s="70" t="s">
        <v>37</v>
      </c>
      <c r="E146" s="71">
        <v>0</v>
      </c>
      <c r="F146" s="71">
        <v>999</v>
      </c>
      <c r="G146" s="72">
        <v>44197</v>
      </c>
      <c r="H146" s="72">
        <v>2958465</v>
      </c>
      <c r="I146" s="73">
        <v>4.42</v>
      </c>
      <c r="J146" s="74">
        <v>10</v>
      </c>
      <c r="K146" s="74" t="s">
        <v>54</v>
      </c>
    </row>
    <row r="147" spans="1:11" x14ac:dyDescent="0.35">
      <c r="A147" s="68" t="s">
        <v>308</v>
      </c>
      <c r="B147" s="69" t="s">
        <v>309</v>
      </c>
      <c r="C147" s="69" t="s">
        <v>36</v>
      </c>
      <c r="D147" s="70" t="s">
        <v>37</v>
      </c>
      <c r="E147" s="71">
        <v>0</v>
      </c>
      <c r="F147" s="71">
        <v>999</v>
      </c>
      <c r="G147" s="72">
        <v>44197</v>
      </c>
      <c r="H147" s="72">
        <v>2958465</v>
      </c>
      <c r="I147" s="73">
        <v>3.33</v>
      </c>
      <c r="J147" s="74">
        <v>10</v>
      </c>
      <c r="K147" s="74" t="s">
        <v>54</v>
      </c>
    </row>
    <row r="148" spans="1:11" x14ac:dyDescent="0.35">
      <c r="A148" s="68" t="s">
        <v>310</v>
      </c>
      <c r="B148" s="69" t="s">
        <v>311</v>
      </c>
      <c r="C148" s="69" t="s">
        <v>36</v>
      </c>
      <c r="D148" s="70" t="s">
        <v>37</v>
      </c>
      <c r="E148" s="71">
        <v>0</v>
      </c>
      <c r="F148" s="71">
        <v>999</v>
      </c>
      <c r="G148" s="72">
        <v>44197</v>
      </c>
      <c r="H148" s="72">
        <v>2958465</v>
      </c>
      <c r="I148" s="73">
        <v>2.54</v>
      </c>
      <c r="J148" s="74">
        <v>10</v>
      </c>
      <c r="K148" s="74" t="s">
        <v>54</v>
      </c>
    </row>
    <row r="149" spans="1:11" x14ac:dyDescent="0.35">
      <c r="A149" s="68" t="s">
        <v>312</v>
      </c>
      <c r="B149" s="69" t="s">
        <v>313</v>
      </c>
      <c r="C149" s="69" t="s">
        <v>36</v>
      </c>
      <c r="D149" s="70" t="s">
        <v>37</v>
      </c>
      <c r="E149" s="71">
        <v>0</v>
      </c>
      <c r="F149" s="71">
        <v>999</v>
      </c>
      <c r="G149" s="72">
        <v>44197</v>
      </c>
      <c r="H149" s="72">
        <v>2958465</v>
      </c>
      <c r="I149" s="73">
        <v>2.58</v>
      </c>
      <c r="J149" s="74">
        <v>10</v>
      </c>
      <c r="K149" s="74" t="s">
        <v>54</v>
      </c>
    </row>
    <row r="150" spans="1:11" x14ac:dyDescent="0.35">
      <c r="A150" s="68" t="s">
        <v>314</v>
      </c>
      <c r="B150" s="69" t="s">
        <v>315</v>
      </c>
      <c r="C150" s="69" t="s">
        <v>36</v>
      </c>
      <c r="D150" s="70" t="s">
        <v>37</v>
      </c>
      <c r="E150" s="71">
        <v>0</v>
      </c>
      <c r="F150" s="71">
        <v>999</v>
      </c>
      <c r="G150" s="72">
        <v>44197</v>
      </c>
      <c r="H150" s="72">
        <v>2958465</v>
      </c>
      <c r="I150" s="73">
        <v>6.06</v>
      </c>
      <c r="J150" s="74">
        <v>10</v>
      </c>
      <c r="K150" s="74" t="s">
        <v>54</v>
      </c>
    </row>
    <row r="151" spans="1:11" x14ac:dyDescent="0.35">
      <c r="A151" s="68" t="s">
        <v>316</v>
      </c>
      <c r="B151" s="69" t="s">
        <v>317</v>
      </c>
      <c r="C151" s="69" t="s">
        <v>36</v>
      </c>
      <c r="D151" s="70" t="s">
        <v>37</v>
      </c>
      <c r="E151" s="71">
        <v>0</v>
      </c>
      <c r="F151" s="71">
        <v>999</v>
      </c>
      <c r="G151" s="72">
        <v>44197</v>
      </c>
      <c r="H151" s="72">
        <v>2958465</v>
      </c>
      <c r="I151" s="73">
        <v>7.66</v>
      </c>
      <c r="J151" s="74">
        <v>20</v>
      </c>
      <c r="K151" s="74" t="s">
        <v>54</v>
      </c>
    </row>
    <row r="152" spans="1:11" x14ac:dyDescent="0.35">
      <c r="A152" s="68" t="s">
        <v>318</v>
      </c>
      <c r="B152" s="69" t="s">
        <v>319</v>
      </c>
      <c r="C152" s="69" t="s">
        <v>36</v>
      </c>
      <c r="D152" s="70" t="s">
        <v>37</v>
      </c>
      <c r="E152" s="71">
        <v>0</v>
      </c>
      <c r="F152" s="71">
        <v>999</v>
      </c>
      <c r="G152" s="72">
        <v>44197</v>
      </c>
      <c r="H152" s="72">
        <v>2958465</v>
      </c>
      <c r="I152" s="73">
        <v>7.91</v>
      </c>
      <c r="J152" s="74">
        <v>10</v>
      </c>
      <c r="K152" s="74" t="s">
        <v>54</v>
      </c>
    </row>
    <row r="153" spans="1:11" x14ac:dyDescent="0.35">
      <c r="A153" s="68" t="s">
        <v>320</v>
      </c>
      <c r="B153" s="69" t="s">
        <v>321</v>
      </c>
      <c r="C153" s="69" t="s">
        <v>36</v>
      </c>
      <c r="D153" s="70" t="s">
        <v>37</v>
      </c>
      <c r="E153" s="71">
        <v>0</v>
      </c>
      <c r="F153" s="71">
        <v>999</v>
      </c>
      <c r="G153" s="72">
        <v>44197</v>
      </c>
      <c r="H153" s="72">
        <v>2958465</v>
      </c>
      <c r="I153" s="73">
        <v>5.78</v>
      </c>
      <c r="J153" s="74">
        <v>20</v>
      </c>
      <c r="K153" s="74" t="s">
        <v>54</v>
      </c>
    </row>
    <row r="154" spans="1:11" x14ac:dyDescent="0.35">
      <c r="A154" s="68" t="s">
        <v>322</v>
      </c>
      <c r="B154" s="69" t="s">
        <v>323</v>
      </c>
      <c r="C154" s="69" t="s">
        <v>36</v>
      </c>
      <c r="D154" s="70" t="s">
        <v>37</v>
      </c>
      <c r="E154" s="71">
        <v>0</v>
      </c>
      <c r="F154" s="71">
        <v>999</v>
      </c>
      <c r="G154" s="72">
        <v>44197</v>
      </c>
      <c r="H154" s="72">
        <v>2958465</v>
      </c>
      <c r="I154" s="73">
        <v>3.34</v>
      </c>
      <c r="J154" s="74">
        <v>20</v>
      </c>
      <c r="K154" s="74" t="s">
        <v>54</v>
      </c>
    </row>
    <row r="155" spans="1:11" x14ac:dyDescent="0.35">
      <c r="A155" s="68" t="s">
        <v>324</v>
      </c>
      <c r="B155" s="69" t="s">
        <v>325</v>
      </c>
      <c r="C155" s="69" t="s">
        <v>36</v>
      </c>
      <c r="D155" s="70" t="s">
        <v>37</v>
      </c>
      <c r="E155" s="71">
        <v>0</v>
      </c>
      <c r="F155" s="71">
        <v>999</v>
      </c>
      <c r="G155" s="72">
        <v>44197</v>
      </c>
      <c r="H155" s="72">
        <v>2958465</v>
      </c>
      <c r="I155" s="73">
        <v>3.11</v>
      </c>
      <c r="J155" s="74">
        <v>20</v>
      </c>
      <c r="K155" s="74" t="s">
        <v>54</v>
      </c>
    </row>
    <row r="156" spans="1:11" x14ac:dyDescent="0.35">
      <c r="A156" s="68" t="s">
        <v>326</v>
      </c>
      <c r="B156" s="69" t="s">
        <v>327</v>
      </c>
      <c r="C156" s="69" t="s">
        <v>36</v>
      </c>
      <c r="D156" s="70" t="s">
        <v>37</v>
      </c>
      <c r="E156" s="71">
        <v>0</v>
      </c>
      <c r="F156" s="71">
        <v>999</v>
      </c>
      <c r="G156" s="72">
        <v>44197</v>
      </c>
      <c r="H156" s="72">
        <v>2958465</v>
      </c>
      <c r="I156" s="73">
        <v>3.5</v>
      </c>
      <c r="J156" s="74">
        <v>20</v>
      </c>
      <c r="K156" s="74" t="s">
        <v>54</v>
      </c>
    </row>
    <row r="157" spans="1:11" x14ac:dyDescent="0.35">
      <c r="A157" s="68" t="s">
        <v>328</v>
      </c>
      <c r="B157" s="69" t="s">
        <v>329</v>
      </c>
      <c r="C157" s="69" t="s">
        <v>36</v>
      </c>
      <c r="D157" s="70" t="s">
        <v>37</v>
      </c>
      <c r="E157" s="71">
        <v>0</v>
      </c>
      <c r="F157" s="71">
        <v>999</v>
      </c>
      <c r="G157" s="72">
        <v>44197</v>
      </c>
      <c r="H157" s="72">
        <v>2958465</v>
      </c>
      <c r="I157" s="73">
        <v>5.36</v>
      </c>
      <c r="J157" s="74">
        <v>10</v>
      </c>
      <c r="K157" s="74" t="s">
        <v>54</v>
      </c>
    </row>
    <row r="158" spans="1:11" x14ac:dyDescent="0.35">
      <c r="A158" s="68" t="s">
        <v>330</v>
      </c>
      <c r="B158" s="69" t="s">
        <v>331</v>
      </c>
      <c r="C158" s="69" t="s">
        <v>36</v>
      </c>
      <c r="D158" s="70" t="s">
        <v>37</v>
      </c>
      <c r="E158" s="71">
        <v>0</v>
      </c>
      <c r="F158" s="71">
        <v>999</v>
      </c>
      <c r="G158" s="72">
        <v>44013</v>
      </c>
      <c r="H158" s="72">
        <v>2958465</v>
      </c>
      <c r="I158" s="73">
        <v>0.1</v>
      </c>
      <c r="J158" s="74">
        <v>100</v>
      </c>
      <c r="K158" s="74" t="s">
        <v>54</v>
      </c>
    </row>
    <row r="159" spans="1:11" x14ac:dyDescent="0.35">
      <c r="A159" s="68" t="s">
        <v>332</v>
      </c>
      <c r="B159" s="69" t="s">
        <v>333</v>
      </c>
      <c r="C159" s="69" t="s">
        <v>36</v>
      </c>
      <c r="D159" s="70" t="s">
        <v>37</v>
      </c>
      <c r="E159" s="71">
        <v>0</v>
      </c>
      <c r="F159" s="71">
        <v>999</v>
      </c>
      <c r="G159" s="72">
        <v>44013</v>
      </c>
      <c r="H159" s="72">
        <v>2958465</v>
      </c>
      <c r="I159" s="73">
        <v>0.36</v>
      </c>
      <c r="J159" s="74">
        <v>100</v>
      </c>
      <c r="K159" s="74" t="s">
        <v>54</v>
      </c>
    </row>
    <row r="160" spans="1:11" x14ac:dyDescent="0.35">
      <c r="A160" s="68" t="s">
        <v>334</v>
      </c>
      <c r="B160" s="69" t="s">
        <v>335</v>
      </c>
      <c r="C160" s="69" t="s">
        <v>36</v>
      </c>
      <c r="D160" s="70" t="s">
        <v>37</v>
      </c>
      <c r="E160" s="71">
        <v>0</v>
      </c>
      <c r="F160" s="71">
        <v>999</v>
      </c>
      <c r="G160" s="72">
        <v>44013</v>
      </c>
      <c r="H160" s="72">
        <v>2958465</v>
      </c>
      <c r="I160" s="73">
        <v>0.22</v>
      </c>
      <c r="J160" s="74">
        <v>100</v>
      </c>
      <c r="K160" s="74" t="s">
        <v>54</v>
      </c>
    </row>
    <row r="161" spans="1:12" x14ac:dyDescent="0.35">
      <c r="A161" s="68" t="s">
        <v>336</v>
      </c>
      <c r="B161" s="69" t="s">
        <v>337</v>
      </c>
      <c r="C161" s="69" t="s">
        <v>36</v>
      </c>
      <c r="D161" s="70" t="s">
        <v>37</v>
      </c>
      <c r="E161" s="71">
        <v>0</v>
      </c>
      <c r="F161" s="71">
        <v>999</v>
      </c>
      <c r="G161" s="72">
        <v>39814</v>
      </c>
      <c r="H161" s="72">
        <v>2958465</v>
      </c>
      <c r="I161" s="73">
        <v>0</v>
      </c>
      <c r="J161" s="74">
        <v>1</v>
      </c>
      <c r="K161" s="74" t="s">
        <v>237</v>
      </c>
    </row>
    <row r="162" spans="1:12" x14ac:dyDescent="0.35">
      <c r="A162" s="68" t="s">
        <v>338</v>
      </c>
      <c r="B162" s="69" t="s">
        <v>339</v>
      </c>
      <c r="C162" s="69" t="s">
        <v>36</v>
      </c>
      <c r="D162" s="70" t="s">
        <v>37</v>
      </c>
      <c r="E162" s="71">
        <v>0</v>
      </c>
      <c r="F162" s="71">
        <v>20</v>
      </c>
      <c r="G162" s="72">
        <v>44013</v>
      </c>
      <c r="H162" s="72">
        <v>2958465</v>
      </c>
      <c r="I162" s="73">
        <v>3.06</v>
      </c>
      <c r="J162" s="74">
        <v>1</v>
      </c>
      <c r="K162" s="74" t="s">
        <v>237</v>
      </c>
    </row>
    <row r="163" spans="1:12" x14ac:dyDescent="0.35">
      <c r="A163" s="68" t="s">
        <v>340</v>
      </c>
      <c r="B163" s="69" t="s">
        <v>341</v>
      </c>
      <c r="C163" s="69" t="s">
        <v>36</v>
      </c>
      <c r="D163" s="70" t="s">
        <v>37</v>
      </c>
      <c r="E163" s="71">
        <v>0</v>
      </c>
      <c r="F163" s="71">
        <v>20</v>
      </c>
      <c r="G163" s="72">
        <v>44197</v>
      </c>
      <c r="H163" s="72">
        <v>2958465</v>
      </c>
      <c r="I163" s="73">
        <v>12.37</v>
      </c>
      <c r="J163" s="74">
        <v>1</v>
      </c>
      <c r="K163" s="74" t="s">
        <v>54</v>
      </c>
    </row>
    <row r="164" spans="1:12" x14ac:dyDescent="0.35">
      <c r="A164" s="68" t="s">
        <v>342</v>
      </c>
      <c r="B164" s="69" t="s">
        <v>343</v>
      </c>
      <c r="C164" s="69" t="s">
        <v>36</v>
      </c>
      <c r="D164" s="70" t="s">
        <v>37</v>
      </c>
      <c r="E164" s="71">
        <v>0</v>
      </c>
      <c r="F164" s="71">
        <v>999</v>
      </c>
      <c r="G164" s="72">
        <v>44197</v>
      </c>
      <c r="H164" s="72">
        <v>2958465</v>
      </c>
      <c r="I164" s="73">
        <v>0</v>
      </c>
      <c r="J164" s="74">
        <v>2</v>
      </c>
      <c r="K164" s="74" t="s">
        <v>54</v>
      </c>
    </row>
    <row r="165" spans="1:12" x14ac:dyDescent="0.35">
      <c r="A165" s="68" t="s">
        <v>344</v>
      </c>
      <c r="B165" s="69" t="s">
        <v>345</v>
      </c>
      <c r="C165" s="69" t="s">
        <v>36</v>
      </c>
      <c r="D165" s="70" t="s">
        <v>37</v>
      </c>
      <c r="E165" s="71">
        <v>0</v>
      </c>
      <c r="F165" s="71">
        <v>999</v>
      </c>
      <c r="G165" s="72">
        <v>44013</v>
      </c>
      <c r="H165" s="72">
        <v>2958465</v>
      </c>
      <c r="I165" s="73">
        <v>0.34</v>
      </c>
      <c r="J165" s="74">
        <v>35</v>
      </c>
      <c r="K165" s="74" t="s">
        <v>54</v>
      </c>
    </row>
    <row r="166" spans="1:12" x14ac:dyDescent="0.35">
      <c r="A166" s="68" t="s">
        <v>346</v>
      </c>
      <c r="B166" s="69" t="s">
        <v>347</v>
      </c>
      <c r="C166" s="69" t="s">
        <v>36</v>
      </c>
      <c r="D166" s="70" t="s">
        <v>37</v>
      </c>
      <c r="E166" s="71">
        <v>0</v>
      </c>
      <c r="F166" s="71">
        <v>999</v>
      </c>
      <c r="G166" s="72">
        <v>43922</v>
      </c>
      <c r="H166" s="72">
        <v>2958465</v>
      </c>
      <c r="I166" s="73">
        <v>3.76</v>
      </c>
      <c r="J166" s="74">
        <v>35</v>
      </c>
      <c r="K166" s="74" t="s">
        <v>54</v>
      </c>
    </row>
    <row r="167" spans="1:12" s="67" customFormat="1" x14ac:dyDescent="0.35">
      <c r="A167" s="70" t="s">
        <v>348</v>
      </c>
      <c r="B167" s="75" t="s">
        <v>349</v>
      </c>
      <c r="C167" s="75" t="s">
        <v>36</v>
      </c>
      <c r="D167" s="70" t="s">
        <v>37</v>
      </c>
      <c r="E167" s="71">
        <v>3</v>
      </c>
      <c r="F167" s="71">
        <v>999</v>
      </c>
      <c r="G167" s="72">
        <v>44470</v>
      </c>
      <c r="H167" s="72">
        <v>2958465</v>
      </c>
      <c r="I167" s="76">
        <v>0.32</v>
      </c>
      <c r="J167" s="71">
        <v>6</v>
      </c>
      <c r="K167" s="71" t="s">
        <v>1328</v>
      </c>
      <c r="L167"/>
    </row>
    <row r="168" spans="1:12" x14ac:dyDescent="0.35">
      <c r="A168" s="68" t="s">
        <v>350</v>
      </c>
      <c r="B168" s="69" t="s">
        <v>351</v>
      </c>
      <c r="C168" s="69" t="s">
        <v>36</v>
      </c>
      <c r="D168" s="70" t="s">
        <v>37</v>
      </c>
      <c r="E168" s="71">
        <v>0</v>
      </c>
      <c r="F168" s="71">
        <v>999</v>
      </c>
      <c r="G168" s="72">
        <v>44197</v>
      </c>
      <c r="H168" s="72">
        <v>2958465</v>
      </c>
      <c r="I168" s="73">
        <v>9.59</v>
      </c>
      <c r="J168" s="74">
        <v>2</v>
      </c>
      <c r="K168" s="74" t="s">
        <v>86</v>
      </c>
    </row>
    <row r="169" spans="1:12" x14ac:dyDescent="0.35">
      <c r="A169" s="68" t="s">
        <v>352</v>
      </c>
      <c r="B169" s="69" t="s">
        <v>353</v>
      </c>
      <c r="C169" s="69" t="s">
        <v>36</v>
      </c>
      <c r="D169" s="70" t="s">
        <v>37</v>
      </c>
      <c r="E169" s="71">
        <v>0</v>
      </c>
      <c r="F169" s="71">
        <v>999</v>
      </c>
      <c r="G169" s="72">
        <v>44013</v>
      </c>
      <c r="H169" s="72">
        <v>2958465</v>
      </c>
      <c r="I169" s="73">
        <v>12.8</v>
      </c>
      <c r="J169" s="74">
        <v>2</v>
      </c>
      <c r="K169" s="74" t="s">
        <v>86</v>
      </c>
    </row>
    <row r="170" spans="1:12" x14ac:dyDescent="0.35">
      <c r="A170" s="68" t="s">
        <v>354</v>
      </c>
      <c r="B170" s="69" t="s">
        <v>355</v>
      </c>
      <c r="C170" s="69" t="s">
        <v>36</v>
      </c>
      <c r="D170" s="70" t="s">
        <v>37</v>
      </c>
      <c r="E170" s="71">
        <v>0</v>
      </c>
      <c r="F170" s="71">
        <v>999</v>
      </c>
      <c r="G170" s="72">
        <v>44013</v>
      </c>
      <c r="H170" s="72">
        <v>2958465</v>
      </c>
      <c r="I170" s="73">
        <v>7.15</v>
      </c>
      <c r="J170" s="74">
        <v>2</v>
      </c>
      <c r="K170" s="74" t="s">
        <v>86</v>
      </c>
    </row>
    <row r="171" spans="1:12" s="40" customFormat="1" x14ac:dyDescent="0.35">
      <c r="A171" s="70" t="s">
        <v>356</v>
      </c>
      <c r="B171" s="69" t="s">
        <v>357</v>
      </c>
      <c r="C171" s="75" t="s">
        <v>36</v>
      </c>
      <c r="D171" s="70" t="s">
        <v>37</v>
      </c>
      <c r="E171" s="71">
        <v>0</v>
      </c>
      <c r="F171" s="71">
        <v>20</v>
      </c>
      <c r="G171" s="72">
        <v>44197</v>
      </c>
      <c r="H171" s="72">
        <v>2958465</v>
      </c>
      <c r="I171" s="73">
        <v>0</v>
      </c>
      <c r="J171" s="71">
        <v>2</v>
      </c>
      <c r="K171" s="74" t="s">
        <v>86</v>
      </c>
    </row>
    <row r="172" spans="1:12" s="40" customFormat="1" x14ac:dyDescent="0.35">
      <c r="A172" s="70" t="s">
        <v>358</v>
      </c>
      <c r="B172" s="69" t="s">
        <v>359</v>
      </c>
      <c r="C172" s="75" t="s">
        <v>36</v>
      </c>
      <c r="D172" s="70" t="s">
        <v>37</v>
      </c>
      <c r="E172" s="71">
        <v>0</v>
      </c>
      <c r="F172" s="71">
        <v>20</v>
      </c>
      <c r="G172" s="72">
        <v>39814</v>
      </c>
      <c r="H172" s="72">
        <v>2958465</v>
      </c>
      <c r="I172" s="73">
        <v>0</v>
      </c>
      <c r="J172" s="71">
        <v>1</v>
      </c>
      <c r="K172" s="74" t="s">
        <v>54</v>
      </c>
    </row>
    <row r="173" spans="1:12" s="40" customFormat="1" x14ac:dyDescent="0.35">
      <c r="A173" s="70" t="s">
        <v>360</v>
      </c>
      <c r="B173" s="69" t="s">
        <v>361</v>
      </c>
      <c r="C173" s="75" t="s">
        <v>36</v>
      </c>
      <c r="D173" s="70" t="s">
        <v>37</v>
      </c>
      <c r="E173" s="71">
        <v>0</v>
      </c>
      <c r="F173" s="71">
        <v>20</v>
      </c>
      <c r="G173" s="72">
        <v>44013</v>
      </c>
      <c r="H173" s="72">
        <v>2958465</v>
      </c>
      <c r="I173" s="73">
        <v>17.84</v>
      </c>
      <c r="J173" s="71">
        <v>2</v>
      </c>
      <c r="K173" s="74" t="s">
        <v>54</v>
      </c>
    </row>
    <row r="174" spans="1:12" x14ac:dyDescent="0.35">
      <c r="A174" s="68" t="s">
        <v>362</v>
      </c>
      <c r="B174" s="69" t="s">
        <v>363</v>
      </c>
      <c r="C174" s="75" t="s">
        <v>36</v>
      </c>
      <c r="D174" s="70" t="s">
        <v>37</v>
      </c>
      <c r="E174" s="71">
        <v>0</v>
      </c>
      <c r="F174" s="71">
        <v>999</v>
      </c>
      <c r="G174" s="72">
        <v>44197</v>
      </c>
      <c r="H174" s="72">
        <v>2958465</v>
      </c>
      <c r="I174" s="73">
        <v>0</v>
      </c>
      <c r="J174" s="71">
        <v>1</v>
      </c>
      <c r="K174" s="74" t="s">
        <v>86</v>
      </c>
    </row>
    <row r="175" spans="1:12" x14ac:dyDescent="0.35">
      <c r="A175" s="68" t="s">
        <v>364</v>
      </c>
      <c r="B175" s="69" t="s">
        <v>365</v>
      </c>
      <c r="C175" s="69" t="s">
        <v>36</v>
      </c>
      <c r="D175" s="70" t="s">
        <v>37</v>
      </c>
      <c r="E175" s="71">
        <v>0</v>
      </c>
      <c r="F175" s="71">
        <v>999</v>
      </c>
      <c r="G175" s="72">
        <v>44197</v>
      </c>
      <c r="H175" s="72">
        <v>2958465</v>
      </c>
      <c r="I175" s="73">
        <v>15.24</v>
      </c>
      <c r="J175" s="74">
        <v>30</v>
      </c>
      <c r="K175" s="74" t="s">
        <v>54</v>
      </c>
    </row>
    <row r="176" spans="1:12" x14ac:dyDescent="0.35">
      <c r="A176" s="68" t="s">
        <v>366</v>
      </c>
      <c r="B176" s="69" t="s">
        <v>367</v>
      </c>
      <c r="C176" s="69" t="s">
        <v>36</v>
      </c>
      <c r="D176" s="70" t="s">
        <v>37</v>
      </c>
      <c r="E176" s="71">
        <v>0</v>
      </c>
      <c r="F176" s="71">
        <v>20</v>
      </c>
      <c r="G176" s="72">
        <v>43922</v>
      </c>
      <c r="H176" s="72">
        <v>2958465</v>
      </c>
      <c r="I176" s="73">
        <v>17.09</v>
      </c>
      <c r="J176" s="74">
        <v>1</v>
      </c>
      <c r="K176" s="74" t="s">
        <v>237</v>
      </c>
    </row>
    <row r="177" spans="1:11" x14ac:dyDescent="0.35">
      <c r="A177" s="68" t="s">
        <v>368</v>
      </c>
      <c r="B177" s="69" t="s">
        <v>369</v>
      </c>
      <c r="C177" s="69" t="s">
        <v>36</v>
      </c>
      <c r="D177" s="70" t="s">
        <v>37</v>
      </c>
      <c r="E177" s="71">
        <v>0</v>
      </c>
      <c r="F177" s="71">
        <v>999</v>
      </c>
      <c r="G177" s="72">
        <v>44013</v>
      </c>
      <c r="H177" s="72">
        <v>2958465</v>
      </c>
      <c r="I177" s="73">
        <v>46.58</v>
      </c>
      <c r="J177" s="74">
        <v>1</v>
      </c>
      <c r="K177" s="74" t="s">
        <v>237</v>
      </c>
    </row>
    <row r="178" spans="1:11" x14ac:dyDescent="0.35">
      <c r="A178" s="68" t="s">
        <v>370</v>
      </c>
      <c r="B178" s="69" t="s">
        <v>371</v>
      </c>
      <c r="C178" s="69" t="s">
        <v>36</v>
      </c>
      <c r="D178" s="70" t="s">
        <v>37</v>
      </c>
      <c r="E178" s="71">
        <v>0</v>
      </c>
      <c r="F178" s="71">
        <v>999</v>
      </c>
      <c r="G178" s="72">
        <v>41456</v>
      </c>
      <c r="H178" s="72">
        <v>2958465</v>
      </c>
      <c r="I178" s="73">
        <v>163.66</v>
      </c>
      <c r="J178" s="74">
        <v>2</v>
      </c>
      <c r="K178" s="74" t="s">
        <v>86</v>
      </c>
    </row>
    <row r="179" spans="1:11" x14ac:dyDescent="0.35">
      <c r="A179" s="68" t="s">
        <v>372</v>
      </c>
      <c r="B179" s="69" t="s">
        <v>373</v>
      </c>
      <c r="C179" s="69" t="s">
        <v>36</v>
      </c>
      <c r="D179" s="70" t="s">
        <v>37</v>
      </c>
      <c r="E179" s="71">
        <v>0</v>
      </c>
      <c r="F179" s="71">
        <v>999</v>
      </c>
      <c r="G179" s="72">
        <v>41456</v>
      </c>
      <c r="H179" s="72">
        <v>2958465</v>
      </c>
      <c r="I179" s="73">
        <v>69.239999999999995</v>
      </c>
      <c r="J179" s="74">
        <v>2</v>
      </c>
      <c r="K179" s="74" t="s">
        <v>86</v>
      </c>
    </row>
    <row r="180" spans="1:11" x14ac:dyDescent="0.35">
      <c r="A180" s="68" t="s">
        <v>374</v>
      </c>
      <c r="B180" s="69" t="s">
        <v>375</v>
      </c>
      <c r="C180" s="69" t="s">
        <v>36</v>
      </c>
      <c r="D180" s="70" t="s">
        <v>37</v>
      </c>
      <c r="E180" s="71">
        <v>0</v>
      </c>
      <c r="F180" s="71">
        <v>999</v>
      </c>
      <c r="G180" s="72">
        <v>41456</v>
      </c>
      <c r="H180" s="72">
        <v>2958465</v>
      </c>
      <c r="I180" s="73">
        <v>124.91</v>
      </c>
      <c r="J180" s="74">
        <v>1</v>
      </c>
      <c r="K180" s="74" t="s">
        <v>86</v>
      </c>
    </row>
    <row r="181" spans="1:11" x14ac:dyDescent="0.35">
      <c r="A181" s="68" t="s">
        <v>376</v>
      </c>
      <c r="B181" s="69" t="s">
        <v>377</v>
      </c>
      <c r="C181" s="69" t="s">
        <v>36</v>
      </c>
      <c r="D181" s="70" t="s">
        <v>37</v>
      </c>
      <c r="E181" s="71">
        <v>0</v>
      </c>
      <c r="F181" s="71">
        <v>999</v>
      </c>
      <c r="G181" s="72">
        <v>44013</v>
      </c>
      <c r="H181" s="72">
        <v>2958465</v>
      </c>
      <c r="I181" s="73">
        <v>22.1</v>
      </c>
      <c r="J181" s="74">
        <v>1</v>
      </c>
      <c r="K181" s="74" t="s">
        <v>86</v>
      </c>
    </row>
    <row r="182" spans="1:11" x14ac:dyDescent="0.35">
      <c r="A182" s="68" t="s">
        <v>378</v>
      </c>
      <c r="B182" s="69" t="s">
        <v>379</v>
      </c>
      <c r="C182" s="69" t="s">
        <v>36</v>
      </c>
      <c r="D182" s="70" t="s">
        <v>37</v>
      </c>
      <c r="E182" s="71">
        <v>0</v>
      </c>
      <c r="F182" s="71">
        <v>999</v>
      </c>
      <c r="G182" s="72">
        <v>44197</v>
      </c>
      <c r="H182" s="72">
        <v>2958465</v>
      </c>
      <c r="I182" s="73">
        <v>0.68</v>
      </c>
      <c r="J182" s="74">
        <v>2</v>
      </c>
      <c r="K182" s="74" t="s">
        <v>54</v>
      </c>
    </row>
    <row r="183" spans="1:11" x14ac:dyDescent="0.35">
      <c r="A183" s="68" t="s">
        <v>380</v>
      </c>
      <c r="B183" s="69" t="s">
        <v>381</v>
      </c>
      <c r="C183" s="69" t="s">
        <v>36</v>
      </c>
      <c r="D183" s="70" t="s">
        <v>37</v>
      </c>
      <c r="E183" s="71">
        <v>0</v>
      </c>
      <c r="F183" s="71">
        <v>999</v>
      </c>
      <c r="G183" s="72">
        <v>44013</v>
      </c>
      <c r="H183" s="72">
        <v>2958465</v>
      </c>
      <c r="I183" s="73">
        <v>0.06</v>
      </c>
      <c r="J183" s="74">
        <v>20</v>
      </c>
      <c r="K183" s="74" t="s">
        <v>54</v>
      </c>
    </row>
    <row r="184" spans="1:11" x14ac:dyDescent="0.35">
      <c r="A184" s="68" t="s">
        <v>382</v>
      </c>
      <c r="B184" s="69" t="s">
        <v>383</v>
      </c>
      <c r="C184" s="69" t="s">
        <v>36</v>
      </c>
      <c r="D184" s="70" t="s">
        <v>37</v>
      </c>
      <c r="E184" s="71">
        <v>0</v>
      </c>
      <c r="F184" s="71">
        <v>999</v>
      </c>
      <c r="G184" s="72">
        <v>44013</v>
      </c>
      <c r="H184" s="72">
        <v>2958465</v>
      </c>
      <c r="I184" s="73">
        <v>7.02</v>
      </c>
      <c r="J184" s="74">
        <v>35</v>
      </c>
      <c r="K184" s="74" t="s">
        <v>54</v>
      </c>
    </row>
    <row r="185" spans="1:11" x14ac:dyDescent="0.35">
      <c r="A185" s="68" t="s">
        <v>384</v>
      </c>
      <c r="B185" s="69" t="s">
        <v>385</v>
      </c>
      <c r="C185" s="69" t="s">
        <v>36</v>
      </c>
      <c r="D185" s="70" t="s">
        <v>37</v>
      </c>
      <c r="E185" s="71">
        <v>0</v>
      </c>
      <c r="F185" s="71">
        <v>999</v>
      </c>
      <c r="G185" s="72">
        <v>44197</v>
      </c>
      <c r="H185" s="72">
        <v>2958465</v>
      </c>
      <c r="I185" s="73">
        <v>5.18</v>
      </c>
      <c r="J185" s="74">
        <v>5</v>
      </c>
      <c r="K185" s="74" t="s">
        <v>54</v>
      </c>
    </row>
    <row r="186" spans="1:11" x14ac:dyDescent="0.35">
      <c r="A186" s="68" t="s">
        <v>386</v>
      </c>
      <c r="B186" s="69" t="s">
        <v>387</v>
      </c>
      <c r="C186" s="69" t="s">
        <v>36</v>
      </c>
      <c r="D186" s="70" t="s">
        <v>37</v>
      </c>
      <c r="E186" s="71">
        <v>0</v>
      </c>
      <c r="F186" s="71">
        <v>999</v>
      </c>
      <c r="G186" s="72">
        <v>44197</v>
      </c>
      <c r="H186" s="72">
        <v>2958465</v>
      </c>
      <c r="I186" s="73">
        <v>2.08</v>
      </c>
      <c r="J186" s="74">
        <v>200</v>
      </c>
      <c r="K186" s="74" t="s">
        <v>54</v>
      </c>
    </row>
    <row r="187" spans="1:11" x14ac:dyDescent="0.35">
      <c r="A187" s="68" t="s">
        <v>388</v>
      </c>
      <c r="B187" s="69" t="s">
        <v>389</v>
      </c>
      <c r="C187" s="69" t="s">
        <v>36</v>
      </c>
      <c r="D187" s="70" t="s">
        <v>37</v>
      </c>
      <c r="E187" s="71">
        <v>0</v>
      </c>
      <c r="F187" s="71">
        <v>999</v>
      </c>
      <c r="G187" s="72">
        <v>44197</v>
      </c>
      <c r="H187" s="72">
        <v>2958465</v>
      </c>
      <c r="I187" s="73">
        <v>5.46</v>
      </c>
      <c r="J187" s="74">
        <v>1</v>
      </c>
      <c r="K187" s="74" t="s">
        <v>390</v>
      </c>
    </row>
    <row r="188" spans="1:11" x14ac:dyDescent="0.35">
      <c r="A188" s="68" t="s">
        <v>391</v>
      </c>
      <c r="B188" s="69" t="s">
        <v>392</v>
      </c>
      <c r="C188" s="69" t="s">
        <v>36</v>
      </c>
      <c r="D188" s="70" t="s">
        <v>37</v>
      </c>
      <c r="E188" s="71">
        <v>0</v>
      </c>
      <c r="F188" s="71">
        <v>999</v>
      </c>
      <c r="G188" s="72">
        <v>44197</v>
      </c>
      <c r="H188" s="72">
        <v>2958465</v>
      </c>
      <c r="I188" s="73">
        <v>2.95</v>
      </c>
      <c r="J188" s="74">
        <v>5</v>
      </c>
      <c r="K188" s="74" t="s">
        <v>54</v>
      </c>
    </row>
    <row r="189" spans="1:11" s="40" customFormat="1" x14ac:dyDescent="0.35">
      <c r="A189" s="70" t="s">
        <v>393</v>
      </c>
      <c r="B189" s="69" t="s">
        <v>394</v>
      </c>
      <c r="C189" s="75" t="s">
        <v>36</v>
      </c>
      <c r="D189" s="70" t="s">
        <v>37</v>
      </c>
      <c r="E189" s="71">
        <v>0</v>
      </c>
      <c r="F189" s="71">
        <v>999</v>
      </c>
      <c r="G189" s="72">
        <v>44197</v>
      </c>
      <c r="H189" s="72">
        <v>2958465</v>
      </c>
      <c r="I189" s="73">
        <v>29.98</v>
      </c>
      <c r="J189" s="71">
        <v>4</v>
      </c>
      <c r="K189" s="74" t="s">
        <v>86</v>
      </c>
    </row>
    <row r="190" spans="1:11" x14ac:dyDescent="0.35">
      <c r="A190" s="68" t="s">
        <v>395</v>
      </c>
      <c r="B190" s="69" t="s">
        <v>396</v>
      </c>
      <c r="C190" s="69" t="s">
        <v>36</v>
      </c>
      <c r="D190" s="70" t="s">
        <v>37</v>
      </c>
      <c r="E190" s="71">
        <v>0</v>
      </c>
      <c r="F190" s="71">
        <v>999</v>
      </c>
      <c r="G190" s="72">
        <v>44197</v>
      </c>
      <c r="H190" s="72">
        <v>2958465</v>
      </c>
      <c r="I190" s="73">
        <v>3.48</v>
      </c>
      <c r="J190" s="74">
        <v>30</v>
      </c>
      <c r="K190" s="74" t="s">
        <v>54</v>
      </c>
    </row>
    <row r="191" spans="1:11" x14ac:dyDescent="0.35">
      <c r="A191" s="68" t="s">
        <v>397</v>
      </c>
      <c r="B191" s="69" t="s">
        <v>398</v>
      </c>
      <c r="C191" s="69" t="s">
        <v>36</v>
      </c>
      <c r="D191" s="70" t="s">
        <v>37</v>
      </c>
      <c r="E191" s="71">
        <v>0</v>
      </c>
      <c r="F191" s="71">
        <v>999</v>
      </c>
      <c r="G191" s="72">
        <v>44013</v>
      </c>
      <c r="H191" s="72">
        <v>2958465</v>
      </c>
      <c r="I191" s="73">
        <v>4.32</v>
      </c>
      <c r="J191" s="74">
        <v>35</v>
      </c>
      <c r="K191" s="74" t="s">
        <v>54</v>
      </c>
    </row>
    <row r="192" spans="1:11" x14ac:dyDescent="0.35">
      <c r="A192" s="68" t="s">
        <v>399</v>
      </c>
      <c r="B192" s="69" t="s">
        <v>400</v>
      </c>
      <c r="C192" s="69" t="s">
        <v>36</v>
      </c>
      <c r="D192" s="70" t="s">
        <v>37</v>
      </c>
      <c r="E192" s="71">
        <v>0</v>
      </c>
      <c r="F192" s="71">
        <v>20</v>
      </c>
      <c r="G192" s="72">
        <v>44013</v>
      </c>
      <c r="H192" s="72">
        <v>2958465</v>
      </c>
      <c r="I192" s="73">
        <v>5.8</v>
      </c>
      <c r="J192" s="74">
        <v>1</v>
      </c>
      <c r="K192" s="74" t="s">
        <v>54</v>
      </c>
    </row>
    <row r="193" spans="1:11" x14ac:dyDescent="0.35">
      <c r="A193" s="68" t="s">
        <v>401</v>
      </c>
      <c r="B193" s="69" t="s">
        <v>402</v>
      </c>
      <c r="C193" s="69" t="s">
        <v>36</v>
      </c>
      <c r="D193" s="70" t="s">
        <v>37</v>
      </c>
      <c r="E193" s="71">
        <v>0</v>
      </c>
      <c r="F193" s="71">
        <v>20</v>
      </c>
      <c r="G193" s="72">
        <v>44197</v>
      </c>
      <c r="H193" s="72">
        <v>2958465</v>
      </c>
      <c r="I193" s="73">
        <v>38.14</v>
      </c>
      <c r="J193" s="74">
        <v>1</v>
      </c>
      <c r="K193" s="74" t="s">
        <v>390</v>
      </c>
    </row>
    <row r="194" spans="1:11" x14ac:dyDescent="0.35">
      <c r="A194" s="68" t="s">
        <v>403</v>
      </c>
      <c r="B194" s="69" t="s">
        <v>404</v>
      </c>
      <c r="C194" s="69" t="s">
        <v>36</v>
      </c>
      <c r="D194" s="70" t="s">
        <v>37</v>
      </c>
      <c r="E194" s="71">
        <v>0</v>
      </c>
      <c r="F194" s="71">
        <v>20</v>
      </c>
      <c r="G194" s="72">
        <v>39814</v>
      </c>
      <c r="H194" s="72">
        <v>2958465</v>
      </c>
      <c r="I194" s="73">
        <v>0</v>
      </c>
      <c r="J194" s="74">
        <v>1</v>
      </c>
      <c r="K194" s="74" t="s">
        <v>390</v>
      </c>
    </row>
    <row r="195" spans="1:11" x14ac:dyDescent="0.35">
      <c r="A195" s="68" t="s">
        <v>405</v>
      </c>
      <c r="B195" s="69" t="s">
        <v>406</v>
      </c>
      <c r="C195" s="69" t="s">
        <v>36</v>
      </c>
      <c r="D195" s="70" t="s">
        <v>37</v>
      </c>
      <c r="E195" s="71">
        <v>0</v>
      </c>
      <c r="F195" s="71">
        <v>999</v>
      </c>
      <c r="G195" s="72">
        <v>44013</v>
      </c>
      <c r="H195" s="72">
        <v>2958465</v>
      </c>
      <c r="I195" s="73">
        <v>4.75</v>
      </c>
      <c r="J195" s="74">
        <v>2</v>
      </c>
      <c r="K195" s="74" t="s">
        <v>86</v>
      </c>
    </row>
    <row r="196" spans="1:11" x14ac:dyDescent="0.35">
      <c r="A196" s="68" t="s">
        <v>407</v>
      </c>
      <c r="B196" s="69" t="s">
        <v>408</v>
      </c>
      <c r="C196" s="69" t="s">
        <v>36</v>
      </c>
      <c r="D196" s="70" t="s">
        <v>37</v>
      </c>
      <c r="E196" s="71">
        <v>0</v>
      </c>
      <c r="F196" s="71">
        <v>999</v>
      </c>
      <c r="G196" s="72">
        <v>44013</v>
      </c>
      <c r="H196" s="72">
        <v>2958465</v>
      </c>
      <c r="I196" s="73">
        <v>2.94</v>
      </c>
      <c r="J196" s="74">
        <v>2</v>
      </c>
      <c r="K196" s="74" t="s">
        <v>86</v>
      </c>
    </row>
    <row r="197" spans="1:11" x14ac:dyDescent="0.35">
      <c r="A197" s="68" t="s">
        <v>409</v>
      </c>
      <c r="B197" s="69" t="s">
        <v>410</v>
      </c>
      <c r="C197" s="69" t="s">
        <v>36</v>
      </c>
      <c r="D197" s="70" t="s">
        <v>37</v>
      </c>
      <c r="E197" s="71">
        <v>0</v>
      </c>
      <c r="F197" s="71">
        <v>999</v>
      </c>
      <c r="G197" s="72">
        <v>44013</v>
      </c>
      <c r="H197" s="72">
        <v>2958465</v>
      </c>
      <c r="I197" s="73">
        <v>1.56</v>
      </c>
      <c r="J197" s="74">
        <v>4</v>
      </c>
      <c r="K197" s="74" t="s">
        <v>86</v>
      </c>
    </row>
    <row r="198" spans="1:11" x14ac:dyDescent="0.35">
      <c r="A198" s="68" t="s">
        <v>411</v>
      </c>
      <c r="B198" s="69" t="s">
        <v>412</v>
      </c>
      <c r="C198" s="69" t="s">
        <v>36</v>
      </c>
      <c r="D198" s="70" t="s">
        <v>37</v>
      </c>
      <c r="E198" s="71">
        <v>0</v>
      </c>
      <c r="F198" s="71">
        <v>999</v>
      </c>
      <c r="G198" s="72">
        <v>44013</v>
      </c>
      <c r="H198" s="72">
        <v>2958465</v>
      </c>
      <c r="I198" s="73">
        <v>48.01</v>
      </c>
      <c r="J198" s="74">
        <v>1</v>
      </c>
      <c r="K198" s="74" t="s">
        <v>86</v>
      </c>
    </row>
    <row r="199" spans="1:11" x14ac:dyDescent="0.35">
      <c r="A199" s="68" t="s">
        <v>413</v>
      </c>
      <c r="B199" s="69" t="s">
        <v>414</v>
      </c>
      <c r="C199" s="69" t="s">
        <v>36</v>
      </c>
      <c r="D199" s="70" t="s">
        <v>37</v>
      </c>
      <c r="E199" s="71">
        <v>0</v>
      </c>
      <c r="F199" s="71">
        <v>20</v>
      </c>
      <c r="G199" s="72">
        <v>44197</v>
      </c>
      <c r="H199" s="72">
        <v>2958465</v>
      </c>
      <c r="I199" s="73">
        <v>0.18</v>
      </c>
      <c r="J199" s="74">
        <v>120</v>
      </c>
      <c r="K199" s="74" t="s">
        <v>54</v>
      </c>
    </row>
    <row r="200" spans="1:11" x14ac:dyDescent="0.35">
      <c r="A200" s="68" t="s">
        <v>415</v>
      </c>
      <c r="B200" s="69" t="s">
        <v>416</v>
      </c>
      <c r="C200" s="69" t="s">
        <v>36</v>
      </c>
      <c r="D200" s="70" t="s">
        <v>37</v>
      </c>
      <c r="E200" s="71">
        <v>0</v>
      </c>
      <c r="F200" s="71">
        <v>999</v>
      </c>
      <c r="G200" s="72">
        <v>36069</v>
      </c>
      <c r="H200" s="72">
        <v>2958465</v>
      </c>
      <c r="I200" s="73">
        <v>21.63</v>
      </c>
      <c r="J200" s="74">
        <v>1</v>
      </c>
      <c r="K200" s="74" t="s">
        <v>86</v>
      </c>
    </row>
    <row r="201" spans="1:11" x14ac:dyDescent="0.35">
      <c r="A201" s="68" t="s">
        <v>417</v>
      </c>
      <c r="B201" s="69" t="s">
        <v>418</v>
      </c>
      <c r="C201" s="69" t="s">
        <v>36</v>
      </c>
      <c r="D201" s="70" t="s">
        <v>37</v>
      </c>
      <c r="E201" s="71">
        <v>0</v>
      </c>
      <c r="F201" s="71">
        <v>999</v>
      </c>
      <c r="G201" s="72">
        <v>36069</v>
      </c>
      <c r="H201" s="72">
        <v>2958465</v>
      </c>
      <c r="I201" s="73">
        <v>9</v>
      </c>
      <c r="J201" s="74">
        <v>1</v>
      </c>
      <c r="K201" s="74" t="s">
        <v>86</v>
      </c>
    </row>
    <row r="202" spans="1:11" x14ac:dyDescent="0.35">
      <c r="A202" s="68" t="s">
        <v>419</v>
      </c>
      <c r="B202" s="69" t="s">
        <v>420</v>
      </c>
      <c r="C202" s="69" t="s">
        <v>36</v>
      </c>
      <c r="D202" s="70" t="s">
        <v>37</v>
      </c>
      <c r="E202" s="71">
        <v>0</v>
      </c>
      <c r="F202" s="71">
        <v>999</v>
      </c>
      <c r="G202" s="72">
        <v>43922</v>
      </c>
      <c r="H202" s="72">
        <v>2958465</v>
      </c>
      <c r="I202" s="73">
        <v>7.43</v>
      </c>
      <c r="J202" s="74">
        <v>2</v>
      </c>
      <c r="K202" s="74" t="s">
        <v>54</v>
      </c>
    </row>
    <row r="203" spans="1:11" x14ac:dyDescent="0.35">
      <c r="A203" s="68" t="s">
        <v>421</v>
      </c>
      <c r="B203" s="69" t="s">
        <v>422</v>
      </c>
      <c r="C203" s="69" t="s">
        <v>36</v>
      </c>
      <c r="D203" s="70" t="s">
        <v>37</v>
      </c>
      <c r="E203" s="71">
        <v>0</v>
      </c>
      <c r="F203" s="71">
        <v>999</v>
      </c>
      <c r="G203" s="72">
        <v>43922</v>
      </c>
      <c r="H203" s="72">
        <v>2958465</v>
      </c>
      <c r="I203" s="73">
        <v>0.49</v>
      </c>
      <c r="J203" s="74">
        <v>100</v>
      </c>
      <c r="K203" s="74" t="s">
        <v>54</v>
      </c>
    </row>
    <row r="204" spans="1:11" x14ac:dyDescent="0.35">
      <c r="A204" s="68" t="s">
        <v>423</v>
      </c>
      <c r="B204" s="69" t="s">
        <v>424</v>
      </c>
      <c r="C204" s="69" t="s">
        <v>36</v>
      </c>
      <c r="D204" s="70" t="s">
        <v>37</v>
      </c>
      <c r="E204" s="71">
        <v>0</v>
      </c>
      <c r="F204" s="71">
        <v>20</v>
      </c>
      <c r="G204" s="72">
        <v>37895</v>
      </c>
      <c r="H204" s="72">
        <v>2958465</v>
      </c>
      <c r="I204" s="73">
        <v>0.8</v>
      </c>
      <c r="J204" s="74">
        <v>1</v>
      </c>
      <c r="K204" s="74" t="s">
        <v>86</v>
      </c>
    </row>
    <row r="205" spans="1:11" x14ac:dyDescent="0.35">
      <c r="A205" s="68" t="s">
        <v>425</v>
      </c>
      <c r="B205" s="69" t="s">
        <v>426</v>
      </c>
      <c r="C205" s="69" t="s">
        <v>36</v>
      </c>
      <c r="D205" s="70" t="s">
        <v>37</v>
      </c>
      <c r="E205" s="71">
        <v>0</v>
      </c>
      <c r="F205" s="71">
        <v>20</v>
      </c>
      <c r="G205" s="72">
        <v>37895</v>
      </c>
      <c r="H205" s="72">
        <v>2958465</v>
      </c>
      <c r="I205" s="73">
        <v>0.8</v>
      </c>
      <c r="J205" s="74">
        <v>1</v>
      </c>
      <c r="K205" s="74" t="s">
        <v>86</v>
      </c>
    </row>
    <row r="206" spans="1:11" x14ac:dyDescent="0.35">
      <c r="A206" s="68" t="s">
        <v>427</v>
      </c>
      <c r="B206" s="69" t="s">
        <v>428</v>
      </c>
      <c r="C206" s="69" t="s">
        <v>36</v>
      </c>
      <c r="D206" s="70" t="s">
        <v>37</v>
      </c>
      <c r="E206" s="71">
        <v>0</v>
      </c>
      <c r="F206" s="71">
        <v>999</v>
      </c>
      <c r="G206" s="72">
        <v>44013</v>
      </c>
      <c r="H206" s="72">
        <v>2958465</v>
      </c>
      <c r="I206" s="73">
        <v>1.92</v>
      </c>
      <c r="J206" s="74">
        <v>30</v>
      </c>
      <c r="K206" s="74" t="s">
        <v>54</v>
      </c>
    </row>
    <row r="207" spans="1:11" x14ac:dyDescent="0.35">
      <c r="A207" s="68" t="s">
        <v>429</v>
      </c>
      <c r="B207" s="69" t="s">
        <v>430</v>
      </c>
      <c r="C207" s="69" t="s">
        <v>36</v>
      </c>
      <c r="D207" s="70" t="s">
        <v>37</v>
      </c>
      <c r="E207" s="71">
        <v>0</v>
      </c>
      <c r="F207" s="71">
        <v>999</v>
      </c>
      <c r="G207" s="72">
        <v>44013</v>
      </c>
      <c r="H207" s="72">
        <v>2958465</v>
      </c>
      <c r="I207" s="73">
        <v>1.38</v>
      </c>
      <c r="J207" s="74">
        <v>30</v>
      </c>
      <c r="K207" s="74" t="s">
        <v>54</v>
      </c>
    </row>
    <row r="208" spans="1:11" x14ac:dyDescent="0.35">
      <c r="A208" s="68" t="s">
        <v>431</v>
      </c>
      <c r="B208" s="69" t="s">
        <v>432</v>
      </c>
      <c r="C208" s="69" t="s">
        <v>36</v>
      </c>
      <c r="D208" s="70" t="s">
        <v>37</v>
      </c>
      <c r="E208" s="71">
        <v>0</v>
      </c>
      <c r="F208" s="71">
        <v>999</v>
      </c>
      <c r="G208" s="72">
        <v>44013</v>
      </c>
      <c r="H208" s="72">
        <v>2958465</v>
      </c>
      <c r="I208" s="73">
        <v>1.38</v>
      </c>
      <c r="J208" s="74">
        <v>30</v>
      </c>
      <c r="K208" s="74" t="s">
        <v>54</v>
      </c>
    </row>
    <row r="209" spans="1:11" x14ac:dyDescent="0.35">
      <c r="A209" s="68" t="s">
        <v>433</v>
      </c>
      <c r="B209" s="69" t="s">
        <v>434</v>
      </c>
      <c r="C209" s="69" t="s">
        <v>36</v>
      </c>
      <c r="D209" s="70" t="s">
        <v>37</v>
      </c>
      <c r="E209" s="71">
        <v>0</v>
      </c>
      <c r="F209" s="71">
        <v>999</v>
      </c>
      <c r="G209" s="72">
        <v>44013</v>
      </c>
      <c r="H209" s="72">
        <v>2958465</v>
      </c>
      <c r="I209" s="73">
        <v>1.67</v>
      </c>
      <c r="J209" s="74">
        <v>30</v>
      </c>
      <c r="K209" s="74" t="s">
        <v>54</v>
      </c>
    </row>
    <row r="210" spans="1:11" x14ac:dyDescent="0.35">
      <c r="A210" s="68" t="s">
        <v>435</v>
      </c>
      <c r="B210" s="69" t="s">
        <v>436</v>
      </c>
      <c r="C210" s="69" t="s">
        <v>36</v>
      </c>
      <c r="D210" s="70" t="s">
        <v>37</v>
      </c>
      <c r="E210" s="71">
        <v>0</v>
      </c>
      <c r="F210" s="71">
        <v>999</v>
      </c>
      <c r="G210" s="72">
        <v>44013</v>
      </c>
      <c r="H210" s="72">
        <v>2958465</v>
      </c>
      <c r="I210" s="73">
        <v>1.22</v>
      </c>
      <c r="J210" s="74">
        <v>2</v>
      </c>
      <c r="K210" s="74" t="s">
        <v>71</v>
      </c>
    </row>
    <row r="211" spans="1:11" x14ac:dyDescent="0.35">
      <c r="A211" s="68" t="s">
        <v>437</v>
      </c>
      <c r="B211" s="69" t="s">
        <v>438</v>
      </c>
      <c r="C211" s="69" t="s">
        <v>36</v>
      </c>
      <c r="D211" s="70" t="s">
        <v>37</v>
      </c>
      <c r="E211" s="71">
        <v>0</v>
      </c>
      <c r="F211" s="71">
        <v>999</v>
      </c>
      <c r="G211" s="72">
        <v>44197</v>
      </c>
      <c r="H211" s="72">
        <v>2958465</v>
      </c>
      <c r="I211" s="73">
        <v>4.34</v>
      </c>
      <c r="J211" s="74">
        <v>10</v>
      </c>
      <c r="K211" s="74" t="s">
        <v>54</v>
      </c>
    </row>
    <row r="212" spans="1:11" x14ac:dyDescent="0.35">
      <c r="A212" s="68" t="s">
        <v>439</v>
      </c>
      <c r="B212" s="69" t="s">
        <v>440</v>
      </c>
      <c r="C212" s="69" t="s">
        <v>36</v>
      </c>
      <c r="D212" s="70" t="s">
        <v>37</v>
      </c>
      <c r="E212" s="71">
        <v>0</v>
      </c>
      <c r="F212" s="71">
        <v>999</v>
      </c>
      <c r="G212" s="72">
        <v>44197</v>
      </c>
      <c r="H212" s="72">
        <v>2958465</v>
      </c>
      <c r="I212" s="73">
        <v>8.93</v>
      </c>
      <c r="J212" s="74">
        <v>10</v>
      </c>
      <c r="K212" s="74" t="s">
        <v>54</v>
      </c>
    </row>
    <row r="213" spans="1:11" x14ac:dyDescent="0.35">
      <c r="A213" s="68" t="s">
        <v>441</v>
      </c>
      <c r="B213" s="69" t="s">
        <v>442</v>
      </c>
      <c r="C213" s="69" t="s">
        <v>36</v>
      </c>
      <c r="D213" s="70" t="s">
        <v>37</v>
      </c>
      <c r="E213" s="71">
        <v>0</v>
      </c>
      <c r="F213" s="71">
        <v>999</v>
      </c>
      <c r="G213" s="72">
        <v>44197</v>
      </c>
      <c r="H213" s="72">
        <v>2958465</v>
      </c>
      <c r="I213" s="73">
        <v>3.28</v>
      </c>
      <c r="J213" s="74">
        <v>10</v>
      </c>
      <c r="K213" s="74" t="s">
        <v>54</v>
      </c>
    </row>
    <row r="214" spans="1:11" x14ac:dyDescent="0.35">
      <c r="A214" s="68" t="s">
        <v>443</v>
      </c>
      <c r="B214" s="69" t="s">
        <v>444</v>
      </c>
      <c r="C214" s="69" t="s">
        <v>36</v>
      </c>
      <c r="D214" s="70" t="s">
        <v>37</v>
      </c>
      <c r="E214" s="71">
        <v>0</v>
      </c>
      <c r="F214" s="71">
        <v>999</v>
      </c>
      <c r="G214" s="72">
        <v>44197</v>
      </c>
      <c r="H214" s="72">
        <v>2958465</v>
      </c>
      <c r="I214" s="73">
        <v>2.0699999999999998</v>
      </c>
      <c r="J214" s="74">
        <v>10</v>
      </c>
      <c r="K214" s="74" t="s">
        <v>54</v>
      </c>
    </row>
    <row r="215" spans="1:11" x14ac:dyDescent="0.35">
      <c r="A215" s="68" t="s">
        <v>445</v>
      </c>
      <c r="B215" s="69" t="s">
        <v>446</v>
      </c>
      <c r="C215" s="69" t="s">
        <v>36</v>
      </c>
      <c r="D215" s="70" t="s">
        <v>37</v>
      </c>
      <c r="E215" s="71">
        <v>0</v>
      </c>
      <c r="F215" s="71">
        <v>999</v>
      </c>
      <c r="G215" s="72">
        <v>44197</v>
      </c>
      <c r="H215" s="72">
        <v>2958465</v>
      </c>
      <c r="I215" s="73">
        <v>2.5099999999999998</v>
      </c>
      <c r="J215" s="74">
        <v>10</v>
      </c>
      <c r="K215" s="74" t="s">
        <v>54</v>
      </c>
    </row>
    <row r="216" spans="1:11" x14ac:dyDescent="0.35">
      <c r="A216" s="68" t="s">
        <v>447</v>
      </c>
      <c r="B216" s="69" t="s">
        <v>448</v>
      </c>
      <c r="C216" s="69" t="s">
        <v>36</v>
      </c>
      <c r="D216" s="70" t="s">
        <v>37</v>
      </c>
      <c r="E216" s="71">
        <v>0</v>
      </c>
      <c r="F216" s="71">
        <v>999</v>
      </c>
      <c r="G216" s="72">
        <v>44197</v>
      </c>
      <c r="H216" s="72">
        <v>2958465</v>
      </c>
      <c r="I216" s="73">
        <v>5.58</v>
      </c>
      <c r="J216" s="74">
        <v>20</v>
      </c>
      <c r="K216" s="74" t="s">
        <v>54</v>
      </c>
    </row>
    <row r="217" spans="1:11" x14ac:dyDescent="0.35">
      <c r="A217" s="68" t="s">
        <v>449</v>
      </c>
      <c r="B217" s="69" t="s">
        <v>450</v>
      </c>
      <c r="C217" s="69" t="s">
        <v>36</v>
      </c>
      <c r="D217" s="70" t="s">
        <v>37</v>
      </c>
      <c r="E217" s="71">
        <v>0</v>
      </c>
      <c r="F217" s="71">
        <v>999</v>
      </c>
      <c r="G217" s="72">
        <v>44197</v>
      </c>
      <c r="H217" s="72">
        <v>2958465</v>
      </c>
      <c r="I217" s="73">
        <v>2.93</v>
      </c>
      <c r="J217" s="74">
        <v>20</v>
      </c>
      <c r="K217" s="74" t="s">
        <v>54</v>
      </c>
    </row>
    <row r="218" spans="1:11" x14ac:dyDescent="0.35">
      <c r="A218" s="68" t="s">
        <v>451</v>
      </c>
      <c r="B218" s="69" t="s">
        <v>452</v>
      </c>
      <c r="C218" s="69" t="s">
        <v>36</v>
      </c>
      <c r="D218" s="70" t="s">
        <v>37</v>
      </c>
      <c r="E218" s="71">
        <v>0</v>
      </c>
      <c r="F218" s="71">
        <v>999</v>
      </c>
      <c r="G218" s="72">
        <v>44197</v>
      </c>
      <c r="H218" s="72">
        <v>2958465</v>
      </c>
      <c r="I218" s="73">
        <v>2.5099999999999998</v>
      </c>
      <c r="J218" s="74">
        <v>20</v>
      </c>
      <c r="K218" s="74" t="s">
        <v>54</v>
      </c>
    </row>
    <row r="219" spans="1:11" x14ac:dyDescent="0.35">
      <c r="A219" s="68" t="s">
        <v>453</v>
      </c>
      <c r="B219" s="69" t="s">
        <v>454</v>
      </c>
      <c r="C219" s="69" t="s">
        <v>36</v>
      </c>
      <c r="D219" s="70" t="s">
        <v>37</v>
      </c>
      <c r="E219" s="71">
        <v>0</v>
      </c>
      <c r="F219" s="71">
        <v>999</v>
      </c>
      <c r="G219" s="72">
        <v>44013</v>
      </c>
      <c r="H219" s="72">
        <v>2958465</v>
      </c>
      <c r="I219" s="73">
        <v>2.62</v>
      </c>
      <c r="J219" s="74">
        <v>5</v>
      </c>
      <c r="K219" s="74" t="s">
        <v>54</v>
      </c>
    </row>
    <row r="220" spans="1:11" x14ac:dyDescent="0.35">
      <c r="A220" s="68" t="s">
        <v>455</v>
      </c>
      <c r="B220" s="69" t="s">
        <v>456</v>
      </c>
      <c r="C220" s="69" t="s">
        <v>36</v>
      </c>
      <c r="D220" s="70" t="s">
        <v>37</v>
      </c>
      <c r="E220" s="71">
        <v>0</v>
      </c>
      <c r="F220" s="71">
        <v>999</v>
      </c>
      <c r="G220" s="72">
        <v>44197</v>
      </c>
      <c r="H220" s="72">
        <v>2958465</v>
      </c>
      <c r="I220" s="73">
        <v>9.4</v>
      </c>
      <c r="J220" s="74">
        <v>5</v>
      </c>
      <c r="K220" s="74" t="s">
        <v>54</v>
      </c>
    </row>
    <row r="221" spans="1:11" x14ac:dyDescent="0.35">
      <c r="A221" s="68" t="s">
        <v>457</v>
      </c>
      <c r="B221" s="69" t="s">
        <v>458</v>
      </c>
      <c r="C221" s="69" t="s">
        <v>36</v>
      </c>
      <c r="D221" s="70" t="s">
        <v>37</v>
      </c>
      <c r="E221" s="71">
        <v>0</v>
      </c>
      <c r="F221" s="71">
        <v>999</v>
      </c>
      <c r="G221" s="72">
        <v>44013</v>
      </c>
      <c r="H221" s="72">
        <v>2958465</v>
      </c>
      <c r="I221" s="73">
        <v>0.6</v>
      </c>
      <c r="J221" s="74">
        <v>30</v>
      </c>
      <c r="K221" s="74" t="s">
        <v>54</v>
      </c>
    </row>
    <row r="222" spans="1:11" x14ac:dyDescent="0.35">
      <c r="A222" s="68" t="s">
        <v>459</v>
      </c>
      <c r="B222" s="69" t="s">
        <v>460</v>
      </c>
      <c r="C222" s="69" t="s">
        <v>36</v>
      </c>
      <c r="D222" s="70" t="s">
        <v>37</v>
      </c>
      <c r="E222" s="71">
        <v>0</v>
      </c>
      <c r="F222" s="71">
        <v>999</v>
      </c>
      <c r="G222" s="72">
        <v>44013</v>
      </c>
      <c r="H222" s="72">
        <v>2958465</v>
      </c>
      <c r="I222" s="73">
        <v>1.74</v>
      </c>
      <c r="J222" s="74">
        <v>5</v>
      </c>
      <c r="K222" s="74" t="s">
        <v>54</v>
      </c>
    </row>
    <row r="223" spans="1:11" x14ac:dyDescent="0.35">
      <c r="A223" s="68" t="s">
        <v>461</v>
      </c>
      <c r="B223" s="69" t="s">
        <v>462</v>
      </c>
      <c r="C223" s="69" t="s">
        <v>36</v>
      </c>
      <c r="D223" s="70" t="s">
        <v>37</v>
      </c>
      <c r="E223" s="71">
        <v>0</v>
      </c>
      <c r="F223" s="71">
        <v>20</v>
      </c>
      <c r="G223" s="72">
        <v>44197</v>
      </c>
      <c r="H223" s="72">
        <v>2958465</v>
      </c>
      <c r="I223" s="73">
        <v>32.18</v>
      </c>
      <c r="J223" s="74">
        <v>2</v>
      </c>
      <c r="K223" s="74" t="s">
        <v>54</v>
      </c>
    </row>
    <row r="224" spans="1:11" x14ac:dyDescent="0.35">
      <c r="A224" s="68" t="s">
        <v>463</v>
      </c>
      <c r="B224" s="69" t="s">
        <v>464</v>
      </c>
      <c r="C224" s="69" t="s">
        <v>36</v>
      </c>
      <c r="D224" s="70" t="s">
        <v>37</v>
      </c>
      <c r="E224" s="71">
        <v>0</v>
      </c>
      <c r="F224" s="71">
        <v>999</v>
      </c>
      <c r="G224" s="72">
        <v>44197</v>
      </c>
      <c r="H224" s="72">
        <v>2958465</v>
      </c>
      <c r="I224" s="73">
        <v>0.22</v>
      </c>
      <c r="J224" s="74">
        <v>100</v>
      </c>
      <c r="K224" s="74" t="s">
        <v>54</v>
      </c>
    </row>
    <row r="225" spans="1:11" s="49" customFormat="1" x14ac:dyDescent="0.35">
      <c r="A225" s="68" t="s">
        <v>465</v>
      </c>
      <c r="B225" s="69" t="s">
        <v>466</v>
      </c>
      <c r="C225" s="69" t="s">
        <v>36</v>
      </c>
      <c r="D225" s="70" t="s">
        <v>37</v>
      </c>
      <c r="E225" s="71">
        <v>0</v>
      </c>
      <c r="F225" s="71">
        <v>999</v>
      </c>
      <c r="G225" s="72">
        <v>44013</v>
      </c>
      <c r="H225" s="72">
        <v>2958465</v>
      </c>
      <c r="I225" s="73">
        <v>6.93</v>
      </c>
      <c r="J225" s="74">
        <v>30</v>
      </c>
      <c r="K225" s="74" t="s">
        <v>54</v>
      </c>
    </row>
    <row r="226" spans="1:11" x14ac:dyDescent="0.35">
      <c r="A226" s="68" t="s">
        <v>467</v>
      </c>
      <c r="B226" s="69" t="s">
        <v>468</v>
      </c>
      <c r="C226" s="69" t="s">
        <v>36</v>
      </c>
      <c r="D226" s="70" t="s">
        <v>37</v>
      </c>
      <c r="E226" s="71">
        <v>0</v>
      </c>
      <c r="F226" s="71">
        <v>999</v>
      </c>
      <c r="G226" s="72">
        <v>44013</v>
      </c>
      <c r="H226" s="72">
        <v>2958465</v>
      </c>
      <c r="I226" s="73">
        <v>11.94</v>
      </c>
      <c r="J226" s="74">
        <v>30</v>
      </c>
      <c r="K226" s="74" t="s">
        <v>54</v>
      </c>
    </row>
    <row r="227" spans="1:11" x14ac:dyDescent="0.35">
      <c r="A227" s="68" t="s">
        <v>469</v>
      </c>
      <c r="B227" s="69" t="s">
        <v>470</v>
      </c>
      <c r="C227" s="69" t="s">
        <v>36</v>
      </c>
      <c r="D227" s="70" t="s">
        <v>37</v>
      </c>
      <c r="E227" s="71">
        <v>0</v>
      </c>
      <c r="F227" s="71">
        <v>999</v>
      </c>
      <c r="G227" s="72">
        <v>44013</v>
      </c>
      <c r="H227" s="72">
        <v>2958465</v>
      </c>
      <c r="I227" s="73">
        <v>1.22</v>
      </c>
      <c r="J227" s="74">
        <v>35</v>
      </c>
      <c r="K227" s="74" t="s">
        <v>54</v>
      </c>
    </row>
    <row r="228" spans="1:11" x14ac:dyDescent="0.35">
      <c r="A228" s="68" t="s">
        <v>471</v>
      </c>
      <c r="B228" s="69" t="s">
        <v>472</v>
      </c>
      <c r="C228" s="69" t="s">
        <v>36</v>
      </c>
      <c r="D228" s="70" t="s">
        <v>37</v>
      </c>
      <c r="E228" s="71">
        <v>0</v>
      </c>
      <c r="F228" s="71">
        <v>999</v>
      </c>
      <c r="G228" s="72">
        <v>44197</v>
      </c>
      <c r="H228" s="72">
        <v>2958465</v>
      </c>
      <c r="I228" s="73">
        <v>14.73</v>
      </c>
      <c r="J228" s="74">
        <v>5</v>
      </c>
      <c r="K228" s="74" t="s">
        <v>54</v>
      </c>
    </row>
    <row r="229" spans="1:11" x14ac:dyDescent="0.35">
      <c r="A229" s="68" t="s">
        <v>473</v>
      </c>
      <c r="B229" s="69" t="s">
        <v>474</v>
      </c>
      <c r="C229" s="69" t="s">
        <v>36</v>
      </c>
      <c r="D229" s="70" t="s">
        <v>37</v>
      </c>
      <c r="E229" s="71">
        <v>0</v>
      </c>
      <c r="F229" s="71">
        <v>20</v>
      </c>
      <c r="G229" s="72">
        <v>44013</v>
      </c>
      <c r="H229" s="72">
        <v>2958465</v>
      </c>
      <c r="I229" s="73">
        <v>28.78</v>
      </c>
      <c r="J229" s="74">
        <v>35</v>
      </c>
      <c r="K229" s="74" t="s">
        <v>54</v>
      </c>
    </row>
    <row r="230" spans="1:11" x14ac:dyDescent="0.35">
      <c r="A230" s="68" t="s">
        <v>475</v>
      </c>
      <c r="B230" s="69" t="s">
        <v>476</v>
      </c>
      <c r="C230" s="69" t="s">
        <v>36</v>
      </c>
      <c r="D230" s="70" t="s">
        <v>37</v>
      </c>
      <c r="E230" s="71">
        <v>0</v>
      </c>
      <c r="F230" s="71">
        <v>20</v>
      </c>
      <c r="G230" s="72">
        <v>44013</v>
      </c>
      <c r="H230" s="72">
        <v>2958465</v>
      </c>
      <c r="I230" s="73">
        <v>2.12</v>
      </c>
      <c r="J230" s="74">
        <v>35</v>
      </c>
      <c r="K230" s="74" t="s">
        <v>54</v>
      </c>
    </row>
    <row r="231" spans="1:11" x14ac:dyDescent="0.35">
      <c r="A231" s="68" t="s">
        <v>477</v>
      </c>
      <c r="B231" s="69" t="s">
        <v>478</v>
      </c>
      <c r="C231" s="69" t="s">
        <v>36</v>
      </c>
      <c r="D231" s="70" t="s">
        <v>37</v>
      </c>
      <c r="E231" s="71">
        <v>0</v>
      </c>
      <c r="F231" s="71">
        <v>20</v>
      </c>
      <c r="G231" s="72">
        <v>44013</v>
      </c>
      <c r="H231" s="72">
        <v>2958465</v>
      </c>
      <c r="I231" s="73">
        <v>19.54</v>
      </c>
      <c r="J231" s="74">
        <v>35</v>
      </c>
      <c r="K231" s="74" t="s">
        <v>54</v>
      </c>
    </row>
    <row r="232" spans="1:11" x14ac:dyDescent="0.35">
      <c r="A232" s="68" t="s">
        <v>479</v>
      </c>
      <c r="B232" s="69" t="s">
        <v>480</v>
      </c>
      <c r="C232" s="69" t="s">
        <v>36</v>
      </c>
      <c r="D232" s="70" t="s">
        <v>37</v>
      </c>
      <c r="E232" s="71">
        <v>0</v>
      </c>
      <c r="F232" s="71">
        <v>20</v>
      </c>
      <c r="G232" s="72">
        <v>44013</v>
      </c>
      <c r="H232" s="72">
        <v>2958465</v>
      </c>
      <c r="I232" s="73">
        <v>19.54</v>
      </c>
      <c r="J232" s="74">
        <v>35</v>
      </c>
      <c r="K232" s="74" t="s">
        <v>54</v>
      </c>
    </row>
    <row r="233" spans="1:11" x14ac:dyDescent="0.35">
      <c r="A233" s="68" t="s">
        <v>481</v>
      </c>
      <c r="B233" s="69" t="s">
        <v>482</v>
      </c>
      <c r="C233" s="69" t="s">
        <v>36</v>
      </c>
      <c r="D233" s="70" t="s">
        <v>37</v>
      </c>
      <c r="E233" s="71">
        <v>0</v>
      </c>
      <c r="F233" s="71">
        <v>20</v>
      </c>
      <c r="G233" s="72">
        <v>44197</v>
      </c>
      <c r="H233" s="72">
        <v>2958465</v>
      </c>
      <c r="I233" s="73">
        <v>176.87</v>
      </c>
      <c r="J233" s="74">
        <v>10</v>
      </c>
      <c r="K233" s="74" t="s">
        <v>54</v>
      </c>
    </row>
    <row r="234" spans="1:11" x14ac:dyDescent="0.35">
      <c r="A234" s="68" t="s">
        <v>483</v>
      </c>
      <c r="B234" s="69" t="s">
        <v>484</v>
      </c>
      <c r="C234" s="69" t="s">
        <v>36</v>
      </c>
      <c r="D234" s="70" t="s">
        <v>37</v>
      </c>
      <c r="E234" s="71">
        <v>0</v>
      </c>
      <c r="F234" s="71">
        <v>20</v>
      </c>
      <c r="G234" s="72">
        <v>44197</v>
      </c>
      <c r="H234" s="72">
        <v>2958465</v>
      </c>
      <c r="I234" s="73">
        <v>5.75</v>
      </c>
      <c r="J234" s="74">
        <v>10</v>
      </c>
      <c r="K234" s="74" t="s">
        <v>54</v>
      </c>
    </row>
    <row r="235" spans="1:11" x14ac:dyDescent="0.35">
      <c r="A235" s="68" t="s">
        <v>485</v>
      </c>
      <c r="B235" s="69" t="s">
        <v>486</v>
      </c>
      <c r="C235" s="69" t="s">
        <v>36</v>
      </c>
      <c r="D235" s="70" t="s">
        <v>37</v>
      </c>
      <c r="E235" s="71">
        <v>0</v>
      </c>
      <c r="F235" s="71">
        <v>20</v>
      </c>
      <c r="G235" s="72">
        <v>44197</v>
      </c>
      <c r="H235" s="72">
        <v>2958465</v>
      </c>
      <c r="I235" s="73">
        <v>0</v>
      </c>
      <c r="J235" s="74">
        <v>30</v>
      </c>
      <c r="K235" s="74" t="s">
        <v>54</v>
      </c>
    </row>
    <row r="236" spans="1:11" x14ac:dyDescent="0.35">
      <c r="A236" s="68" t="s">
        <v>487</v>
      </c>
      <c r="B236" s="69" t="s">
        <v>488</v>
      </c>
      <c r="C236" s="69" t="s">
        <v>36</v>
      </c>
      <c r="D236" s="70" t="s">
        <v>37</v>
      </c>
      <c r="E236" s="71">
        <v>0</v>
      </c>
      <c r="F236" s="71">
        <v>20</v>
      </c>
      <c r="G236" s="72">
        <v>44197</v>
      </c>
      <c r="H236" s="72">
        <v>2958465</v>
      </c>
      <c r="I236" s="73">
        <v>13.37</v>
      </c>
      <c r="J236" s="74">
        <v>15</v>
      </c>
      <c r="K236" s="74" t="s">
        <v>54</v>
      </c>
    </row>
    <row r="237" spans="1:11" x14ac:dyDescent="0.35">
      <c r="A237" s="68" t="s">
        <v>489</v>
      </c>
      <c r="B237" s="69" t="s">
        <v>490</v>
      </c>
      <c r="C237" s="69" t="s">
        <v>36</v>
      </c>
      <c r="D237" s="70" t="s">
        <v>37</v>
      </c>
      <c r="E237" s="71">
        <v>0</v>
      </c>
      <c r="F237" s="71">
        <v>20</v>
      </c>
      <c r="G237" s="72">
        <v>44013</v>
      </c>
      <c r="H237" s="72">
        <v>2958465</v>
      </c>
      <c r="I237" s="73">
        <v>6.84</v>
      </c>
      <c r="J237" s="74">
        <v>35</v>
      </c>
      <c r="K237" s="74" t="s">
        <v>54</v>
      </c>
    </row>
    <row r="238" spans="1:11" x14ac:dyDescent="0.35">
      <c r="A238" s="68" t="s">
        <v>491</v>
      </c>
      <c r="B238" s="69" t="s">
        <v>492</v>
      </c>
      <c r="C238" s="69" t="s">
        <v>36</v>
      </c>
      <c r="D238" s="70" t="s">
        <v>37</v>
      </c>
      <c r="E238" s="71">
        <v>0</v>
      </c>
      <c r="F238" s="71">
        <v>20</v>
      </c>
      <c r="G238" s="72">
        <v>44013</v>
      </c>
      <c r="H238" s="72">
        <v>2958465</v>
      </c>
      <c r="I238" s="73">
        <v>15.28</v>
      </c>
      <c r="J238" s="74">
        <v>35</v>
      </c>
      <c r="K238" s="74" t="s">
        <v>54</v>
      </c>
    </row>
    <row r="239" spans="1:11" x14ac:dyDescent="0.35">
      <c r="A239" s="68" t="s">
        <v>493</v>
      </c>
      <c r="B239" s="69" t="s">
        <v>494</v>
      </c>
      <c r="C239" s="69" t="s">
        <v>36</v>
      </c>
      <c r="D239" s="70" t="s">
        <v>37</v>
      </c>
      <c r="E239" s="71">
        <v>0</v>
      </c>
      <c r="F239" s="71">
        <v>20</v>
      </c>
      <c r="G239" s="72">
        <v>39814</v>
      </c>
      <c r="H239" s="72">
        <v>2958465</v>
      </c>
      <c r="I239" s="73">
        <v>0</v>
      </c>
      <c r="J239" s="74">
        <v>35</v>
      </c>
      <c r="K239" s="74" t="s">
        <v>54</v>
      </c>
    </row>
    <row r="240" spans="1:11" x14ac:dyDescent="0.35">
      <c r="A240" s="68" t="s">
        <v>495</v>
      </c>
      <c r="B240" s="69" t="s">
        <v>496</v>
      </c>
      <c r="C240" s="69" t="s">
        <v>36</v>
      </c>
      <c r="D240" s="70" t="s">
        <v>37</v>
      </c>
      <c r="E240" s="71">
        <v>0</v>
      </c>
      <c r="F240" s="71">
        <v>20</v>
      </c>
      <c r="G240" s="72">
        <v>44013</v>
      </c>
      <c r="H240" s="72">
        <v>2958465</v>
      </c>
      <c r="I240" s="73">
        <v>4.91</v>
      </c>
      <c r="J240" s="74">
        <v>35</v>
      </c>
      <c r="K240" s="74" t="s">
        <v>54</v>
      </c>
    </row>
    <row r="241" spans="1:11" x14ac:dyDescent="0.35">
      <c r="A241" s="68" t="s">
        <v>497</v>
      </c>
      <c r="B241" s="69" t="s">
        <v>498</v>
      </c>
      <c r="C241" s="69" t="s">
        <v>36</v>
      </c>
      <c r="D241" s="70" t="s">
        <v>37</v>
      </c>
      <c r="E241" s="71">
        <v>0</v>
      </c>
      <c r="F241" s="71">
        <v>20</v>
      </c>
      <c r="G241" s="72">
        <v>44013</v>
      </c>
      <c r="H241" s="72">
        <v>2958465</v>
      </c>
      <c r="I241" s="73">
        <v>3.13</v>
      </c>
      <c r="J241" s="74">
        <v>35</v>
      </c>
      <c r="K241" s="74" t="s">
        <v>54</v>
      </c>
    </row>
    <row r="242" spans="1:11" x14ac:dyDescent="0.35">
      <c r="A242" s="68" t="s">
        <v>499</v>
      </c>
      <c r="B242" s="69" t="s">
        <v>500</v>
      </c>
      <c r="C242" s="69" t="s">
        <v>36</v>
      </c>
      <c r="D242" s="70" t="s">
        <v>37</v>
      </c>
      <c r="E242" s="71">
        <v>0</v>
      </c>
      <c r="F242" s="71">
        <v>20</v>
      </c>
      <c r="G242" s="72">
        <v>44013</v>
      </c>
      <c r="H242" s="72">
        <v>2958465</v>
      </c>
      <c r="I242" s="73">
        <v>5.78</v>
      </c>
      <c r="J242" s="74">
        <v>35</v>
      </c>
      <c r="K242" s="74" t="s">
        <v>54</v>
      </c>
    </row>
    <row r="243" spans="1:11" x14ac:dyDescent="0.35">
      <c r="A243" s="68" t="s">
        <v>501</v>
      </c>
      <c r="B243" s="69" t="s">
        <v>502</v>
      </c>
      <c r="C243" s="69" t="s">
        <v>36</v>
      </c>
      <c r="D243" s="70" t="s">
        <v>37</v>
      </c>
      <c r="E243" s="71">
        <v>0</v>
      </c>
      <c r="F243" s="71">
        <v>20</v>
      </c>
      <c r="G243" s="72">
        <v>39814</v>
      </c>
      <c r="H243" s="72">
        <v>2958465</v>
      </c>
      <c r="I243" s="73">
        <v>0</v>
      </c>
      <c r="J243" s="74">
        <v>35</v>
      </c>
      <c r="K243" s="74" t="s">
        <v>54</v>
      </c>
    </row>
    <row r="244" spans="1:11" x14ac:dyDescent="0.35">
      <c r="A244" s="68" t="s">
        <v>503</v>
      </c>
      <c r="B244" s="69" t="s">
        <v>504</v>
      </c>
      <c r="C244" s="69" t="s">
        <v>36</v>
      </c>
      <c r="D244" s="70" t="s">
        <v>37</v>
      </c>
      <c r="E244" s="71">
        <v>0</v>
      </c>
      <c r="F244" s="71">
        <v>20</v>
      </c>
      <c r="G244" s="72">
        <v>39814</v>
      </c>
      <c r="H244" s="72">
        <v>2958465</v>
      </c>
      <c r="I244" s="73">
        <v>0</v>
      </c>
      <c r="J244" s="74">
        <v>35</v>
      </c>
      <c r="K244" s="74" t="s">
        <v>54</v>
      </c>
    </row>
    <row r="245" spans="1:11" x14ac:dyDescent="0.35">
      <c r="A245" s="68" t="s">
        <v>505</v>
      </c>
      <c r="B245" s="69" t="s">
        <v>506</v>
      </c>
      <c r="C245" s="69" t="s">
        <v>36</v>
      </c>
      <c r="D245" s="70" t="s">
        <v>37</v>
      </c>
      <c r="E245" s="71">
        <v>0</v>
      </c>
      <c r="F245" s="71">
        <v>20</v>
      </c>
      <c r="G245" s="72">
        <v>44013</v>
      </c>
      <c r="H245" s="72">
        <v>2958465</v>
      </c>
      <c r="I245" s="73">
        <v>6.82</v>
      </c>
      <c r="J245" s="74">
        <v>35</v>
      </c>
      <c r="K245" s="74" t="s">
        <v>54</v>
      </c>
    </row>
    <row r="246" spans="1:11" x14ac:dyDescent="0.35">
      <c r="A246" s="68" t="s">
        <v>507</v>
      </c>
      <c r="B246" s="69" t="s">
        <v>508</v>
      </c>
      <c r="C246" s="69" t="s">
        <v>36</v>
      </c>
      <c r="D246" s="70" t="s">
        <v>37</v>
      </c>
      <c r="E246" s="71">
        <v>0</v>
      </c>
      <c r="F246" s="71">
        <v>20</v>
      </c>
      <c r="G246" s="72">
        <v>39814</v>
      </c>
      <c r="H246" s="72">
        <v>2958465</v>
      </c>
      <c r="I246" s="73">
        <v>0</v>
      </c>
      <c r="J246" s="74">
        <v>35</v>
      </c>
      <c r="K246" s="74" t="s">
        <v>54</v>
      </c>
    </row>
    <row r="247" spans="1:11" x14ac:dyDescent="0.35">
      <c r="A247" s="68" t="s">
        <v>509</v>
      </c>
      <c r="B247" s="69" t="s">
        <v>510</v>
      </c>
      <c r="C247" s="69" t="s">
        <v>36</v>
      </c>
      <c r="D247" s="70" t="s">
        <v>37</v>
      </c>
      <c r="E247" s="71">
        <v>0</v>
      </c>
      <c r="F247" s="71">
        <v>20</v>
      </c>
      <c r="G247" s="72">
        <v>44013</v>
      </c>
      <c r="H247" s="72">
        <v>2958465</v>
      </c>
      <c r="I247" s="73">
        <v>6.94</v>
      </c>
      <c r="J247" s="74">
        <v>35</v>
      </c>
      <c r="K247" s="74" t="s">
        <v>54</v>
      </c>
    </row>
    <row r="248" spans="1:11" x14ac:dyDescent="0.35">
      <c r="A248" s="68" t="s">
        <v>511</v>
      </c>
      <c r="B248" s="69" t="s">
        <v>512</v>
      </c>
      <c r="C248" s="69" t="s">
        <v>36</v>
      </c>
      <c r="D248" s="70" t="s">
        <v>37</v>
      </c>
      <c r="E248" s="71">
        <v>0</v>
      </c>
      <c r="F248" s="71">
        <v>20</v>
      </c>
      <c r="G248" s="72">
        <v>44013</v>
      </c>
      <c r="H248" s="72">
        <v>2958465</v>
      </c>
      <c r="I248" s="73">
        <v>18.52</v>
      </c>
      <c r="J248" s="74">
        <v>150</v>
      </c>
      <c r="K248" s="74" t="s">
        <v>54</v>
      </c>
    </row>
    <row r="249" spans="1:11" x14ac:dyDescent="0.35">
      <c r="A249" s="68" t="s">
        <v>513</v>
      </c>
      <c r="B249" s="69" t="s">
        <v>514</v>
      </c>
      <c r="C249" s="69" t="s">
        <v>36</v>
      </c>
      <c r="D249" s="70" t="s">
        <v>37</v>
      </c>
      <c r="E249" s="71">
        <v>0</v>
      </c>
      <c r="F249" s="71">
        <v>20</v>
      </c>
      <c r="G249" s="72">
        <v>44013</v>
      </c>
      <c r="H249" s="72">
        <v>2958465</v>
      </c>
      <c r="I249" s="73">
        <v>27.3</v>
      </c>
      <c r="J249" s="74">
        <v>35</v>
      </c>
      <c r="K249" s="74" t="s">
        <v>54</v>
      </c>
    </row>
    <row r="250" spans="1:11" x14ac:dyDescent="0.35">
      <c r="A250" s="68" t="s">
        <v>515</v>
      </c>
      <c r="B250" s="69" t="s">
        <v>516</v>
      </c>
      <c r="C250" s="69" t="s">
        <v>36</v>
      </c>
      <c r="D250" s="70" t="s">
        <v>37</v>
      </c>
      <c r="E250" s="71">
        <v>0</v>
      </c>
      <c r="F250" s="71">
        <v>20</v>
      </c>
      <c r="G250" s="72">
        <v>44013</v>
      </c>
      <c r="H250" s="72">
        <v>2958465</v>
      </c>
      <c r="I250" s="73">
        <v>9.02</v>
      </c>
      <c r="J250" s="74">
        <v>15</v>
      </c>
      <c r="K250" s="74" t="s">
        <v>54</v>
      </c>
    </row>
    <row r="251" spans="1:11" x14ac:dyDescent="0.35">
      <c r="A251" s="68" t="s">
        <v>517</v>
      </c>
      <c r="B251" s="69" t="s">
        <v>518</v>
      </c>
      <c r="C251" s="69" t="s">
        <v>36</v>
      </c>
      <c r="D251" s="70" t="s">
        <v>37</v>
      </c>
      <c r="E251" s="71">
        <v>0</v>
      </c>
      <c r="F251" s="71">
        <v>20</v>
      </c>
      <c r="G251" s="72">
        <v>43922</v>
      </c>
      <c r="H251" s="72">
        <v>2958465</v>
      </c>
      <c r="I251" s="73">
        <v>8.67</v>
      </c>
      <c r="J251" s="74">
        <v>15</v>
      </c>
      <c r="K251" s="74" t="s">
        <v>54</v>
      </c>
    </row>
    <row r="252" spans="1:11" x14ac:dyDescent="0.35">
      <c r="A252" s="68" t="s">
        <v>519</v>
      </c>
      <c r="B252" s="69" t="s">
        <v>520</v>
      </c>
      <c r="C252" s="69" t="s">
        <v>36</v>
      </c>
      <c r="D252" s="70" t="s">
        <v>37</v>
      </c>
      <c r="E252" s="71">
        <v>0</v>
      </c>
      <c r="F252" s="71">
        <v>20</v>
      </c>
      <c r="G252" s="72">
        <v>44013</v>
      </c>
      <c r="H252" s="72">
        <v>2958465</v>
      </c>
      <c r="I252" s="73">
        <v>9.57</v>
      </c>
      <c r="J252" s="74">
        <v>15</v>
      </c>
      <c r="K252" s="74" t="s">
        <v>54</v>
      </c>
    </row>
    <row r="253" spans="1:11" x14ac:dyDescent="0.35">
      <c r="A253" s="68" t="s">
        <v>521</v>
      </c>
      <c r="B253" s="69" t="s">
        <v>522</v>
      </c>
      <c r="C253" s="69" t="s">
        <v>36</v>
      </c>
      <c r="D253" s="70" t="s">
        <v>37</v>
      </c>
      <c r="E253" s="71">
        <v>0</v>
      </c>
      <c r="F253" s="71">
        <v>20</v>
      </c>
      <c r="G253" s="72">
        <v>39814</v>
      </c>
      <c r="H253" s="72">
        <v>2958465</v>
      </c>
      <c r="I253" s="73">
        <v>0</v>
      </c>
      <c r="J253" s="74">
        <v>15</v>
      </c>
      <c r="K253" s="74" t="s">
        <v>54</v>
      </c>
    </row>
    <row r="254" spans="1:11" x14ac:dyDescent="0.35">
      <c r="A254" s="68" t="s">
        <v>523</v>
      </c>
      <c r="B254" s="69" t="s">
        <v>524</v>
      </c>
      <c r="C254" s="69" t="s">
        <v>36</v>
      </c>
      <c r="D254" s="70" t="s">
        <v>37</v>
      </c>
      <c r="E254" s="71">
        <v>0</v>
      </c>
      <c r="F254" s="71">
        <v>999</v>
      </c>
      <c r="G254" s="72">
        <v>44013</v>
      </c>
      <c r="H254" s="72">
        <v>2958465</v>
      </c>
      <c r="I254" s="73">
        <v>0.04</v>
      </c>
      <c r="J254" s="74">
        <v>999</v>
      </c>
      <c r="K254" s="74" t="s">
        <v>54</v>
      </c>
    </row>
    <row r="255" spans="1:11" x14ac:dyDescent="0.35">
      <c r="A255" s="68" t="s">
        <v>525</v>
      </c>
      <c r="B255" s="69" t="s">
        <v>526</v>
      </c>
      <c r="C255" s="69" t="s">
        <v>36</v>
      </c>
      <c r="D255" s="70" t="s">
        <v>37</v>
      </c>
      <c r="E255" s="71">
        <v>0</v>
      </c>
      <c r="F255" s="71">
        <v>20</v>
      </c>
      <c r="G255" s="72">
        <v>39814</v>
      </c>
      <c r="H255" s="72">
        <v>2958465</v>
      </c>
      <c r="I255" s="73">
        <v>0</v>
      </c>
      <c r="J255" s="74">
        <v>200</v>
      </c>
      <c r="K255" s="74" t="s">
        <v>54</v>
      </c>
    </row>
    <row r="256" spans="1:11" x14ac:dyDescent="0.35">
      <c r="A256" s="68" t="s">
        <v>527</v>
      </c>
      <c r="B256" s="69" t="s">
        <v>528</v>
      </c>
      <c r="C256" s="69" t="s">
        <v>36</v>
      </c>
      <c r="D256" s="70" t="s">
        <v>37</v>
      </c>
      <c r="E256" s="71">
        <v>0</v>
      </c>
      <c r="F256" s="71">
        <v>20</v>
      </c>
      <c r="G256" s="72">
        <v>39814</v>
      </c>
      <c r="H256" s="72">
        <v>2958465</v>
      </c>
      <c r="I256" s="73">
        <v>0</v>
      </c>
      <c r="J256" s="74">
        <v>200</v>
      </c>
      <c r="K256" s="74" t="s">
        <v>54</v>
      </c>
    </row>
    <row r="257" spans="1:11" x14ac:dyDescent="0.35">
      <c r="A257" s="68" t="s">
        <v>529</v>
      </c>
      <c r="B257" s="69" t="s">
        <v>530</v>
      </c>
      <c r="C257" s="69" t="s">
        <v>36</v>
      </c>
      <c r="D257" s="70" t="s">
        <v>37</v>
      </c>
      <c r="E257" s="71">
        <v>0</v>
      </c>
      <c r="F257" s="71">
        <v>999</v>
      </c>
      <c r="G257" s="72">
        <v>44013</v>
      </c>
      <c r="H257" s="72">
        <v>2958465</v>
      </c>
      <c r="I257" s="73">
        <v>0.89</v>
      </c>
      <c r="J257" s="74">
        <v>200</v>
      </c>
      <c r="K257" s="74" t="s">
        <v>54</v>
      </c>
    </row>
    <row r="258" spans="1:11" x14ac:dyDescent="0.35">
      <c r="A258" s="68" t="s">
        <v>531</v>
      </c>
      <c r="B258" s="69" t="s">
        <v>532</v>
      </c>
      <c r="C258" s="69" t="s">
        <v>36</v>
      </c>
      <c r="D258" s="70" t="s">
        <v>37</v>
      </c>
      <c r="E258" s="71">
        <v>0</v>
      </c>
      <c r="F258" s="71">
        <v>20</v>
      </c>
      <c r="G258" s="72">
        <v>44013</v>
      </c>
      <c r="H258" s="72">
        <v>2958465</v>
      </c>
      <c r="I258" s="73">
        <v>2.41</v>
      </c>
      <c r="J258" s="74">
        <v>100</v>
      </c>
      <c r="K258" s="74" t="s">
        <v>54</v>
      </c>
    </row>
    <row r="259" spans="1:11" x14ac:dyDescent="0.35">
      <c r="A259" s="68" t="s">
        <v>533</v>
      </c>
      <c r="B259" s="69" t="s">
        <v>534</v>
      </c>
      <c r="C259" s="69" t="s">
        <v>36</v>
      </c>
      <c r="D259" s="70" t="s">
        <v>37</v>
      </c>
      <c r="E259" s="71">
        <v>0</v>
      </c>
      <c r="F259" s="71">
        <v>20</v>
      </c>
      <c r="G259" s="72">
        <v>39814</v>
      </c>
      <c r="H259" s="72">
        <v>2958465</v>
      </c>
      <c r="I259" s="73">
        <v>0</v>
      </c>
      <c r="J259" s="74">
        <v>100</v>
      </c>
      <c r="K259" s="74" t="s">
        <v>54</v>
      </c>
    </row>
    <row r="260" spans="1:11" x14ac:dyDescent="0.35">
      <c r="A260" s="68" t="s">
        <v>535</v>
      </c>
      <c r="B260" s="69" t="s">
        <v>536</v>
      </c>
      <c r="C260" s="69" t="s">
        <v>36</v>
      </c>
      <c r="D260" s="70" t="s">
        <v>37</v>
      </c>
      <c r="E260" s="71">
        <v>0</v>
      </c>
      <c r="F260" s="71">
        <v>999</v>
      </c>
      <c r="G260" s="72">
        <v>44013</v>
      </c>
      <c r="H260" s="72">
        <v>2958465</v>
      </c>
      <c r="I260" s="73">
        <v>1.98</v>
      </c>
      <c r="J260" s="74">
        <v>100</v>
      </c>
      <c r="K260" s="74" t="s">
        <v>54</v>
      </c>
    </row>
    <row r="261" spans="1:11" x14ac:dyDescent="0.35">
      <c r="A261" s="68" t="s">
        <v>537</v>
      </c>
      <c r="B261" s="69" t="s">
        <v>538</v>
      </c>
      <c r="C261" s="69" t="s">
        <v>36</v>
      </c>
      <c r="D261" s="70" t="s">
        <v>37</v>
      </c>
      <c r="E261" s="71">
        <v>0</v>
      </c>
      <c r="F261" s="71">
        <v>20</v>
      </c>
      <c r="G261" s="72">
        <v>44197</v>
      </c>
      <c r="H261" s="72">
        <v>2958465</v>
      </c>
      <c r="I261" s="73">
        <v>2.2599999999999998</v>
      </c>
      <c r="J261" s="74">
        <v>30</v>
      </c>
      <c r="K261" s="74" t="s">
        <v>54</v>
      </c>
    </row>
    <row r="262" spans="1:11" x14ac:dyDescent="0.35">
      <c r="A262" s="68" t="s">
        <v>539</v>
      </c>
      <c r="B262" s="69" t="s">
        <v>540</v>
      </c>
      <c r="C262" s="69" t="s">
        <v>36</v>
      </c>
      <c r="D262" s="70" t="s">
        <v>37</v>
      </c>
      <c r="E262" s="71">
        <v>0</v>
      </c>
      <c r="F262" s="71">
        <v>20</v>
      </c>
      <c r="G262" s="72">
        <v>44197</v>
      </c>
      <c r="H262" s="72">
        <v>2958465</v>
      </c>
      <c r="I262" s="73">
        <v>3.35</v>
      </c>
      <c r="J262" s="74">
        <v>30</v>
      </c>
      <c r="K262" s="74" t="s">
        <v>54</v>
      </c>
    </row>
    <row r="263" spans="1:11" x14ac:dyDescent="0.35">
      <c r="A263" s="68" t="s">
        <v>541</v>
      </c>
      <c r="B263" s="69" t="s">
        <v>542</v>
      </c>
      <c r="C263" s="69" t="s">
        <v>36</v>
      </c>
      <c r="D263" s="70" t="s">
        <v>37</v>
      </c>
      <c r="E263" s="71">
        <v>0</v>
      </c>
      <c r="F263" s="71">
        <v>999</v>
      </c>
      <c r="G263" s="72">
        <v>44197</v>
      </c>
      <c r="H263" s="72">
        <v>2958465</v>
      </c>
      <c r="I263" s="73">
        <v>0</v>
      </c>
      <c r="J263" s="74">
        <v>30</v>
      </c>
      <c r="K263" s="74" t="s">
        <v>54</v>
      </c>
    </row>
    <row r="264" spans="1:11" x14ac:dyDescent="0.35">
      <c r="A264" s="68" t="s">
        <v>543</v>
      </c>
      <c r="B264" s="69" t="s">
        <v>544</v>
      </c>
      <c r="C264" s="69" t="s">
        <v>36</v>
      </c>
      <c r="D264" s="70" t="s">
        <v>37</v>
      </c>
      <c r="E264" s="71">
        <v>0</v>
      </c>
      <c r="F264" s="71">
        <v>20</v>
      </c>
      <c r="G264" s="72">
        <v>44197</v>
      </c>
      <c r="H264" s="72">
        <v>2958465</v>
      </c>
      <c r="I264" s="73">
        <v>3.35</v>
      </c>
      <c r="J264" s="74">
        <v>30</v>
      </c>
      <c r="K264" s="74" t="s">
        <v>54</v>
      </c>
    </row>
    <row r="265" spans="1:11" x14ac:dyDescent="0.35">
      <c r="A265" s="68" t="s">
        <v>545</v>
      </c>
      <c r="B265" s="69" t="s">
        <v>546</v>
      </c>
      <c r="C265" s="69" t="s">
        <v>36</v>
      </c>
      <c r="D265" s="70" t="s">
        <v>37</v>
      </c>
      <c r="E265" s="71">
        <v>0</v>
      </c>
      <c r="F265" s="71">
        <v>20</v>
      </c>
      <c r="G265" s="72">
        <v>44197</v>
      </c>
      <c r="H265" s="72">
        <v>2958465</v>
      </c>
      <c r="I265" s="73">
        <v>0</v>
      </c>
      <c r="J265" s="74">
        <v>30</v>
      </c>
      <c r="K265" s="74" t="s">
        <v>54</v>
      </c>
    </row>
    <row r="266" spans="1:11" x14ac:dyDescent="0.35">
      <c r="A266" s="68" t="s">
        <v>547</v>
      </c>
      <c r="B266" s="69" t="s">
        <v>548</v>
      </c>
      <c r="C266" s="69" t="s">
        <v>36</v>
      </c>
      <c r="D266" s="70" t="s">
        <v>37</v>
      </c>
      <c r="E266" s="71">
        <v>0</v>
      </c>
      <c r="F266" s="71">
        <v>999</v>
      </c>
      <c r="G266" s="72">
        <v>44197</v>
      </c>
      <c r="H266" s="72">
        <v>2958465</v>
      </c>
      <c r="I266" s="73">
        <v>4.3600000000000003</v>
      </c>
      <c r="J266" s="74">
        <v>30</v>
      </c>
      <c r="K266" s="74" t="s">
        <v>54</v>
      </c>
    </row>
    <row r="267" spans="1:11" x14ac:dyDescent="0.35">
      <c r="A267" s="68" t="s">
        <v>549</v>
      </c>
      <c r="B267" s="69" t="s">
        <v>550</v>
      </c>
      <c r="C267" s="69" t="s">
        <v>36</v>
      </c>
      <c r="D267" s="70" t="s">
        <v>37</v>
      </c>
      <c r="E267" s="71">
        <v>0</v>
      </c>
      <c r="F267" s="71">
        <v>20</v>
      </c>
      <c r="G267" s="72">
        <v>44197</v>
      </c>
      <c r="H267" s="72">
        <v>2958465</v>
      </c>
      <c r="I267" s="73">
        <v>6.38</v>
      </c>
      <c r="J267" s="74">
        <v>30</v>
      </c>
      <c r="K267" s="74" t="s">
        <v>54</v>
      </c>
    </row>
    <row r="268" spans="1:11" x14ac:dyDescent="0.35">
      <c r="A268" s="68" t="s">
        <v>551</v>
      </c>
      <c r="B268" s="69" t="s">
        <v>552</v>
      </c>
      <c r="C268" s="69" t="s">
        <v>36</v>
      </c>
      <c r="D268" s="70" t="s">
        <v>37</v>
      </c>
      <c r="E268" s="71">
        <v>0</v>
      </c>
      <c r="F268" s="71">
        <v>20</v>
      </c>
      <c r="G268" s="72">
        <v>44197</v>
      </c>
      <c r="H268" s="72">
        <v>2958465</v>
      </c>
      <c r="I268" s="73">
        <v>17.82</v>
      </c>
      <c r="J268" s="74">
        <v>30</v>
      </c>
      <c r="K268" s="74" t="s">
        <v>54</v>
      </c>
    </row>
    <row r="269" spans="1:11" x14ac:dyDescent="0.35">
      <c r="A269" s="68" t="s">
        <v>553</v>
      </c>
      <c r="B269" s="69" t="s">
        <v>554</v>
      </c>
      <c r="C269" s="69" t="s">
        <v>36</v>
      </c>
      <c r="D269" s="70" t="s">
        <v>37</v>
      </c>
      <c r="E269" s="71">
        <v>0</v>
      </c>
      <c r="F269" s="71">
        <v>20</v>
      </c>
      <c r="G269" s="72">
        <v>44197</v>
      </c>
      <c r="H269" s="72">
        <v>2958465</v>
      </c>
      <c r="I269" s="73">
        <v>6.08</v>
      </c>
      <c r="J269" s="74">
        <v>2</v>
      </c>
      <c r="K269" s="74" t="s">
        <v>71</v>
      </c>
    </row>
    <row r="270" spans="1:11" x14ac:dyDescent="0.35">
      <c r="A270" s="68" t="s">
        <v>555</v>
      </c>
      <c r="B270" s="69" t="s">
        <v>556</v>
      </c>
      <c r="C270" s="69" t="s">
        <v>36</v>
      </c>
      <c r="D270" s="70" t="s">
        <v>37</v>
      </c>
      <c r="E270" s="71">
        <v>0</v>
      </c>
      <c r="F270" s="71">
        <v>20</v>
      </c>
      <c r="G270" s="72">
        <v>44197</v>
      </c>
      <c r="H270" s="72">
        <v>2958465</v>
      </c>
      <c r="I270" s="73">
        <v>15.63</v>
      </c>
      <c r="J270" s="74">
        <v>2</v>
      </c>
      <c r="K270" s="74" t="s">
        <v>71</v>
      </c>
    </row>
    <row r="271" spans="1:11" x14ac:dyDescent="0.35">
      <c r="A271" s="68" t="s">
        <v>557</v>
      </c>
      <c r="B271" s="69" t="s">
        <v>558</v>
      </c>
      <c r="C271" s="69" t="s">
        <v>36</v>
      </c>
      <c r="D271" s="70" t="s">
        <v>37</v>
      </c>
      <c r="E271" s="71">
        <v>0</v>
      </c>
      <c r="F271" s="71">
        <v>20</v>
      </c>
      <c r="G271" s="72">
        <v>44197</v>
      </c>
      <c r="H271" s="72">
        <v>2958465</v>
      </c>
      <c r="I271" s="73">
        <v>25.33</v>
      </c>
      <c r="J271" s="74">
        <v>2</v>
      </c>
      <c r="K271" s="74" t="s">
        <v>71</v>
      </c>
    </row>
    <row r="272" spans="1:11" x14ac:dyDescent="0.35">
      <c r="A272" s="68" t="s">
        <v>559</v>
      </c>
      <c r="B272" s="69" t="s">
        <v>560</v>
      </c>
      <c r="C272" s="69" t="s">
        <v>36</v>
      </c>
      <c r="D272" s="70" t="s">
        <v>37</v>
      </c>
      <c r="E272" s="71">
        <v>0</v>
      </c>
      <c r="F272" s="71">
        <v>20</v>
      </c>
      <c r="G272" s="72">
        <v>44197</v>
      </c>
      <c r="H272" s="72">
        <v>2958465</v>
      </c>
      <c r="I272" s="73">
        <v>7.35</v>
      </c>
      <c r="J272" s="74">
        <v>2</v>
      </c>
      <c r="K272" s="74" t="s">
        <v>71</v>
      </c>
    </row>
    <row r="273" spans="1:11" x14ac:dyDescent="0.35">
      <c r="A273" s="68" t="s">
        <v>561</v>
      </c>
      <c r="B273" s="69" t="s">
        <v>562</v>
      </c>
      <c r="C273" s="69" t="s">
        <v>36</v>
      </c>
      <c r="D273" s="70" t="s">
        <v>37</v>
      </c>
      <c r="E273" s="71">
        <v>0</v>
      </c>
      <c r="F273" s="71">
        <v>20</v>
      </c>
      <c r="G273" s="72">
        <v>44197</v>
      </c>
      <c r="H273" s="72">
        <v>2958465</v>
      </c>
      <c r="I273" s="73">
        <v>21.19</v>
      </c>
      <c r="J273" s="74">
        <v>2</v>
      </c>
      <c r="K273" s="74" t="s">
        <v>71</v>
      </c>
    </row>
    <row r="274" spans="1:11" x14ac:dyDescent="0.35">
      <c r="A274" s="68" t="s">
        <v>563</v>
      </c>
      <c r="B274" s="69" t="s">
        <v>564</v>
      </c>
      <c r="C274" s="69" t="s">
        <v>36</v>
      </c>
      <c r="D274" s="70" t="s">
        <v>37</v>
      </c>
      <c r="E274" s="71">
        <v>0</v>
      </c>
      <c r="F274" s="71">
        <v>20</v>
      </c>
      <c r="G274" s="72">
        <v>44197</v>
      </c>
      <c r="H274" s="72">
        <v>2958465</v>
      </c>
      <c r="I274" s="73">
        <v>0</v>
      </c>
      <c r="J274" s="74">
        <v>2</v>
      </c>
      <c r="K274" s="74" t="s">
        <v>71</v>
      </c>
    </row>
    <row r="275" spans="1:11" x14ac:dyDescent="0.35">
      <c r="A275" s="68" t="s">
        <v>565</v>
      </c>
      <c r="B275" s="69" t="s">
        <v>566</v>
      </c>
      <c r="C275" s="69" t="s">
        <v>36</v>
      </c>
      <c r="D275" s="70" t="s">
        <v>37</v>
      </c>
      <c r="E275" s="71">
        <v>0</v>
      </c>
      <c r="F275" s="71">
        <v>20</v>
      </c>
      <c r="G275" s="72">
        <v>44197</v>
      </c>
      <c r="H275" s="72">
        <v>2958465</v>
      </c>
      <c r="I275" s="73">
        <v>11.38</v>
      </c>
      <c r="J275" s="74">
        <v>2</v>
      </c>
      <c r="K275" s="74" t="s">
        <v>71</v>
      </c>
    </row>
    <row r="276" spans="1:11" x14ac:dyDescent="0.35">
      <c r="A276" s="68" t="s">
        <v>567</v>
      </c>
      <c r="B276" s="69" t="s">
        <v>568</v>
      </c>
      <c r="C276" s="69" t="s">
        <v>36</v>
      </c>
      <c r="D276" s="70" t="s">
        <v>37</v>
      </c>
      <c r="E276" s="71">
        <v>0</v>
      </c>
      <c r="F276" s="71">
        <v>20</v>
      </c>
      <c r="G276" s="72">
        <v>44197</v>
      </c>
      <c r="H276" s="72">
        <v>2958465</v>
      </c>
      <c r="I276" s="73">
        <v>2.39</v>
      </c>
      <c r="J276" s="74">
        <v>2</v>
      </c>
      <c r="K276" s="74" t="s">
        <v>71</v>
      </c>
    </row>
    <row r="277" spans="1:11" x14ac:dyDescent="0.35">
      <c r="A277" s="68" t="s">
        <v>569</v>
      </c>
      <c r="B277" s="69" t="s">
        <v>570</v>
      </c>
      <c r="C277" s="69" t="s">
        <v>36</v>
      </c>
      <c r="D277" s="70" t="s">
        <v>37</v>
      </c>
      <c r="E277" s="71">
        <v>0</v>
      </c>
      <c r="F277" s="71">
        <v>20</v>
      </c>
      <c r="G277" s="72">
        <v>44197</v>
      </c>
      <c r="H277" s="72">
        <v>2958465</v>
      </c>
      <c r="I277" s="73">
        <v>5.63</v>
      </c>
      <c r="J277" s="74">
        <v>2</v>
      </c>
      <c r="K277" s="74" t="s">
        <v>71</v>
      </c>
    </row>
    <row r="278" spans="1:11" x14ac:dyDescent="0.35">
      <c r="A278" s="68" t="s">
        <v>571</v>
      </c>
      <c r="B278" s="69" t="s">
        <v>572</v>
      </c>
      <c r="C278" s="69" t="s">
        <v>36</v>
      </c>
      <c r="D278" s="70" t="s">
        <v>37</v>
      </c>
      <c r="E278" s="71">
        <v>0</v>
      </c>
      <c r="F278" s="71">
        <v>20</v>
      </c>
      <c r="G278" s="72">
        <v>44197</v>
      </c>
      <c r="H278" s="72">
        <v>2958465</v>
      </c>
      <c r="I278" s="73">
        <v>11.46</v>
      </c>
      <c r="J278" s="74">
        <v>2</v>
      </c>
      <c r="K278" s="74" t="s">
        <v>71</v>
      </c>
    </row>
    <row r="279" spans="1:11" x14ac:dyDescent="0.35">
      <c r="A279" s="68" t="s">
        <v>573</v>
      </c>
      <c r="B279" s="69" t="s">
        <v>574</v>
      </c>
      <c r="C279" s="69" t="s">
        <v>36</v>
      </c>
      <c r="D279" s="70" t="s">
        <v>37</v>
      </c>
      <c r="E279" s="71">
        <v>0</v>
      </c>
      <c r="F279" s="71">
        <v>20</v>
      </c>
      <c r="G279" s="72">
        <v>44197</v>
      </c>
      <c r="H279" s="72">
        <v>2958465</v>
      </c>
      <c r="I279" s="73">
        <v>36.51</v>
      </c>
      <c r="J279" s="74">
        <v>2</v>
      </c>
      <c r="K279" s="74" t="s">
        <v>71</v>
      </c>
    </row>
    <row r="280" spans="1:11" x14ac:dyDescent="0.35">
      <c r="A280" s="68" t="s">
        <v>575</v>
      </c>
      <c r="B280" s="69" t="s">
        <v>576</v>
      </c>
      <c r="C280" s="69" t="s">
        <v>36</v>
      </c>
      <c r="D280" s="70" t="s">
        <v>37</v>
      </c>
      <c r="E280" s="71">
        <v>0</v>
      </c>
      <c r="F280" s="71">
        <v>20</v>
      </c>
      <c r="G280" s="72">
        <v>44197</v>
      </c>
      <c r="H280" s="72">
        <v>2958465</v>
      </c>
      <c r="I280" s="73">
        <v>6.76</v>
      </c>
      <c r="J280" s="74">
        <v>2</v>
      </c>
      <c r="K280" s="74" t="s">
        <v>71</v>
      </c>
    </row>
    <row r="281" spans="1:11" x14ac:dyDescent="0.35">
      <c r="A281" s="68" t="s">
        <v>577</v>
      </c>
      <c r="B281" s="69" t="s">
        <v>578</v>
      </c>
      <c r="C281" s="69" t="s">
        <v>36</v>
      </c>
      <c r="D281" s="70" t="s">
        <v>37</v>
      </c>
      <c r="E281" s="71">
        <v>0</v>
      </c>
      <c r="F281" s="71">
        <v>20</v>
      </c>
      <c r="G281" s="72">
        <v>44197</v>
      </c>
      <c r="H281" s="72">
        <v>2958465</v>
      </c>
      <c r="I281" s="73">
        <v>9.23</v>
      </c>
      <c r="J281" s="74">
        <v>2</v>
      </c>
      <c r="K281" s="74" t="s">
        <v>71</v>
      </c>
    </row>
    <row r="282" spans="1:11" x14ac:dyDescent="0.35">
      <c r="A282" s="68" t="s">
        <v>579</v>
      </c>
      <c r="B282" s="69" t="s">
        <v>580</v>
      </c>
      <c r="C282" s="69" t="s">
        <v>36</v>
      </c>
      <c r="D282" s="70" t="s">
        <v>37</v>
      </c>
      <c r="E282" s="71">
        <v>0</v>
      </c>
      <c r="F282" s="71">
        <v>20</v>
      </c>
      <c r="G282" s="72">
        <v>44197</v>
      </c>
      <c r="H282" s="72">
        <v>2958465</v>
      </c>
      <c r="I282" s="73">
        <v>22.1</v>
      </c>
      <c r="J282" s="74">
        <v>2</v>
      </c>
      <c r="K282" s="74" t="s">
        <v>71</v>
      </c>
    </row>
    <row r="283" spans="1:11" x14ac:dyDescent="0.35">
      <c r="A283" s="68" t="s">
        <v>581</v>
      </c>
      <c r="B283" s="69" t="s">
        <v>582</v>
      </c>
      <c r="C283" s="69" t="s">
        <v>36</v>
      </c>
      <c r="D283" s="70" t="s">
        <v>37</v>
      </c>
      <c r="E283" s="71">
        <v>0</v>
      </c>
      <c r="F283" s="71">
        <v>20</v>
      </c>
      <c r="G283" s="72">
        <v>44197</v>
      </c>
      <c r="H283" s="72">
        <v>2958465</v>
      </c>
      <c r="I283" s="73">
        <v>15.1</v>
      </c>
      <c r="J283" s="74">
        <v>2</v>
      </c>
      <c r="K283" s="74" t="s">
        <v>71</v>
      </c>
    </row>
    <row r="284" spans="1:11" x14ac:dyDescent="0.35">
      <c r="A284" s="68" t="s">
        <v>583</v>
      </c>
      <c r="B284" s="69" t="s">
        <v>584</v>
      </c>
      <c r="C284" s="69" t="s">
        <v>36</v>
      </c>
      <c r="D284" s="70" t="s">
        <v>37</v>
      </c>
      <c r="E284" s="71">
        <v>0</v>
      </c>
      <c r="F284" s="71">
        <v>999</v>
      </c>
      <c r="G284" s="72">
        <v>43922</v>
      </c>
      <c r="H284" s="72">
        <v>2958465</v>
      </c>
      <c r="I284" s="73">
        <v>3.47</v>
      </c>
      <c r="J284" s="74">
        <v>2</v>
      </c>
      <c r="K284" s="74" t="s">
        <v>54</v>
      </c>
    </row>
    <row r="285" spans="1:11" x14ac:dyDescent="0.35">
      <c r="A285" s="68" t="s">
        <v>585</v>
      </c>
      <c r="B285" s="69" t="s">
        <v>586</v>
      </c>
      <c r="C285" s="69" t="s">
        <v>36</v>
      </c>
      <c r="D285" s="70" t="s">
        <v>37</v>
      </c>
      <c r="E285" s="71">
        <v>0</v>
      </c>
      <c r="F285" s="71">
        <v>20</v>
      </c>
      <c r="G285" s="72">
        <v>44197</v>
      </c>
      <c r="H285" s="72">
        <v>2958465</v>
      </c>
      <c r="I285" s="73">
        <v>1.85</v>
      </c>
      <c r="J285" s="74">
        <v>2</v>
      </c>
      <c r="K285" s="74" t="s">
        <v>71</v>
      </c>
    </row>
    <row r="286" spans="1:11" x14ac:dyDescent="0.35">
      <c r="A286" s="68" t="s">
        <v>587</v>
      </c>
      <c r="B286" s="69" t="s">
        <v>588</v>
      </c>
      <c r="C286" s="69" t="s">
        <v>36</v>
      </c>
      <c r="D286" s="70" t="s">
        <v>37</v>
      </c>
      <c r="E286" s="71">
        <v>0</v>
      </c>
      <c r="F286" s="71">
        <v>20</v>
      </c>
      <c r="G286" s="72">
        <v>44197</v>
      </c>
      <c r="H286" s="72">
        <v>2958465</v>
      </c>
      <c r="I286" s="73">
        <v>3.02</v>
      </c>
      <c r="J286" s="74">
        <v>2</v>
      </c>
      <c r="K286" s="74" t="s">
        <v>71</v>
      </c>
    </row>
    <row r="287" spans="1:11" x14ac:dyDescent="0.35">
      <c r="A287" s="68" t="s">
        <v>589</v>
      </c>
      <c r="B287" s="69" t="s">
        <v>590</v>
      </c>
      <c r="C287" s="69" t="s">
        <v>36</v>
      </c>
      <c r="D287" s="70" t="s">
        <v>37</v>
      </c>
      <c r="E287" s="71">
        <v>0</v>
      </c>
      <c r="F287" s="71">
        <v>20</v>
      </c>
      <c r="G287" s="72">
        <v>44197</v>
      </c>
      <c r="H287" s="72">
        <v>2958465</v>
      </c>
      <c r="I287" s="73">
        <v>5.89</v>
      </c>
      <c r="J287" s="74">
        <v>2</v>
      </c>
      <c r="K287" s="74" t="s">
        <v>71</v>
      </c>
    </row>
    <row r="288" spans="1:11" x14ac:dyDescent="0.35">
      <c r="A288" s="68" t="s">
        <v>591</v>
      </c>
      <c r="B288" s="69" t="s">
        <v>592</v>
      </c>
      <c r="C288" s="69" t="s">
        <v>36</v>
      </c>
      <c r="D288" s="70" t="s">
        <v>37</v>
      </c>
      <c r="E288" s="71">
        <v>0</v>
      </c>
      <c r="F288" s="71">
        <v>20</v>
      </c>
      <c r="G288" s="72">
        <v>44197</v>
      </c>
      <c r="H288" s="72">
        <v>2958465</v>
      </c>
      <c r="I288" s="73">
        <v>1.1100000000000001</v>
      </c>
      <c r="J288" s="74">
        <v>2</v>
      </c>
      <c r="K288" s="74" t="s">
        <v>71</v>
      </c>
    </row>
    <row r="289" spans="1:11" x14ac:dyDescent="0.35">
      <c r="A289" s="68" t="s">
        <v>593</v>
      </c>
      <c r="B289" s="69" t="s">
        <v>594</v>
      </c>
      <c r="C289" s="69" t="s">
        <v>36</v>
      </c>
      <c r="D289" s="70" t="s">
        <v>37</v>
      </c>
      <c r="E289" s="71">
        <v>0</v>
      </c>
      <c r="F289" s="71">
        <v>20</v>
      </c>
      <c r="G289" s="72">
        <v>44197</v>
      </c>
      <c r="H289" s="72">
        <v>2958465</v>
      </c>
      <c r="I289" s="73">
        <v>2.82</v>
      </c>
      <c r="J289" s="74">
        <v>2</v>
      </c>
      <c r="K289" s="74" t="s">
        <v>71</v>
      </c>
    </row>
    <row r="290" spans="1:11" x14ac:dyDescent="0.35">
      <c r="A290" s="68" t="s">
        <v>595</v>
      </c>
      <c r="B290" s="69" t="s">
        <v>596</v>
      </c>
      <c r="C290" s="69" t="s">
        <v>36</v>
      </c>
      <c r="D290" s="70" t="s">
        <v>37</v>
      </c>
      <c r="E290" s="71">
        <v>0</v>
      </c>
      <c r="F290" s="71">
        <v>20</v>
      </c>
      <c r="G290" s="72">
        <v>44197</v>
      </c>
      <c r="H290" s="72">
        <v>2958465</v>
      </c>
      <c r="I290" s="73">
        <v>0</v>
      </c>
      <c r="J290" s="74">
        <v>2</v>
      </c>
      <c r="K290" s="74" t="s">
        <v>71</v>
      </c>
    </row>
    <row r="291" spans="1:11" x14ac:dyDescent="0.35">
      <c r="A291" s="68" t="s">
        <v>597</v>
      </c>
      <c r="B291" s="69" t="s">
        <v>598</v>
      </c>
      <c r="C291" s="69" t="s">
        <v>36</v>
      </c>
      <c r="D291" s="70" t="s">
        <v>37</v>
      </c>
      <c r="E291" s="71">
        <v>0</v>
      </c>
      <c r="F291" s="71">
        <v>999</v>
      </c>
      <c r="G291" s="72">
        <v>44197</v>
      </c>
      <c r="H291" s="72">
        <v>2958465</v>
      </c>
      <c r="I291" s="73">
        <v>1.43</v>
      </c>
      <c r="J291" s="74">
        <v>5</v>
      </c>
      <c r="K291" s="74" t="s">
        <v>54</v>
      </c>
    </row>
    <row r="292" spans="1:11" x14ac:dyDescent="0.35">
      <c r="A292" s="68" t="s">
        <v>599</v>
      </c>
      <c r="B292" s="69" t="s">
        <v>600</v>
      </c>
      <c r="C292" s="69" t="s">
        <v>36</v>
      </c>
      <c r="D292" s="70" t="s">
        <v>37</v>
      </c>
      <c r="E292" s="71">
        <v>0</v>
      </c>
      <c r="F292" s="71">
        <v>999</v>
      </c>
      <c r="G292" s="72">
        <v>44197</v>
      </c>
      <c r="H292" s="72">
        <v>2958465</v>
      </c>
      <c r="I292" s="73">
        <v>4</v>
      </c>
      <c r="J292" s="74">
        <v>5</v>
      </c>
      <c r="K292" s="74" t="s">
        <v>54</v>
      </c>
    </row>
    <row r="293" spans="1:11" x14ac:dyDescent="0.35">
      <c r="A293" s="68" t="s">
        <v>601</v>
      </c>
      <c r="B293" s="69" t="s">
        <v>602</v>
      </c>
      <c r="C293" s="69" t="s">
        <v>36</v>
      </c>
      <c r="D293" s="70" t="s">
        <v>37</v>
      </c>
      <c r="E293" s="71">
        <v>0</v>
      </c>
      <c r="F293" s="71">
        <v>999</v>
      </c>
      <c r="G293" s="72">
        <v>44197</v>
      </c>
      <c r="H293" s="72">
        <v>2958465</v>
      </c>
      <c r="I293" s="73">
        <v>10.16</v>
      </c>
      <c r="J293" s="74">
        <v>5</v>
      </c>
      <c r="K293" s="74" t="s">
        <v>54</v>
      </c>
    </row>
    <row r="294" spans="1:11" x14ac:dyDescent="0.35">
      <c r="A294" s="68" t="s">
        <v>603</v>
      </c>
      <c r="B294" s="69" t="s">
        <v>604</v>
      </c>
      <c r="C294" s="69" t="s">
        <v>36</v>
      </c>
      <c r="D294" s="70" t="s">
        <v>37</v>
      </c>
      <c r="E294" s="71">
        <v>0</v>
      </c>
      <c r="F294" s="71">
        <v>20</v>
      </c>
      <c r="G294" s="72">
        <v>44197</v>
      </c>
      <c r="H294" s="72">
        <v>2958465</v>
      </c>
      <c r="I294" s="73">
        <v>0</v>
      </c>
      <c r="J294" s="74">
        <v>10</v>
      </c>
      <c r="K294" s="74" t="s">
        <v>54</v>
      </c>
    </row>
    <row r="295" spans="1:11" x14ac:dyDescent="0.35">
      <c r="A295" s="68" t="s">
        <v>605</v>
      </c>
      <c r="B295" s="69" t="s">
        <v>606</v>
      </c>
      <c r="C295" s="69" t="s">
        <v>36</v>
      </c>
      <c r="D295" s="70" t="s">
        <v>37</v>
      </c>
      <c r="E295" s="71">
        <v>0</v>
      </c>
      <c r="F295" s="71">
        <v>20</v>
      </c>
      <c r="G295" s="72">
        <v>44197</v>
      </c>
      <c r="H295" s="72">
        <v>2958465</v>
      </c>
      <c r="I295" s="73">
        <v>0</v>
      </c>
      <c r="J295" s="74">
        <v>30</v>
      </c>
      <c r="K295" s="74" t="s">
        <v>54</v>
      </c>
    </row>
    <row r="296" spans="1:11" x14ac:dyDescent="0.35">
      <c r="A296" s="68" t="s">
        <v>607</v>
      </c>
      <c r="B296" s="69" t="s">
        <v>608</v>
      </c>
      <c r="C296" s="69" t="s">
        <v>36</v>
      </c>
      <c r="D296" s="70" t="s">
        <v>37</v>
      </c>
      <c r="E296" s="71">
        <v>0</v>
      </c>
      <c r="F296" s="71">
        <v>20</v>
      </c>
      <c r="G296" s="72">
        <v>44197</v>
      </c>
      <c r="H296" s="72">
        <v>2958465</v>
      </c>
      <c r="I296" s="73">
        <v>0</v>
      </c>
      <c r="J296" s="74">
        <v>60</v>
      </c>
      <c r="K296" s="74" t="s">
        <v>54</v>
      </c>
    </row>
    <row r="297" spans="1:11" x14ac:dyDescent="0.35">
      <c r="A297" s="68" t="s">
        <v>609</v>
      </c>
      <c r="B297" s="69" t="s">
        <v>610</v>
      </c>
      <c r="C297" s="69" t="s">
        <v>36</v>
      </c>
      <c r="D297" s="70" t="s">
        <v>37</v>
      </c>
      <c r="E297" s="71">
        <v>0</v>
      </c>
      <c r="F297" s="71">
        <v>20</v>
      </c>
      <c r="G297" s="72">
        <v>44197</v>
      </c>
      <c r="H297" s="72">
        <v>2958465</v>
      </c>
      <c r="I297" s="73">
        <v>1.78</v>
      </c>
      <c r="J297" s="74">
        <v>60</v>
      </c>
      <c r="K297" s="74" t="s">
        <v>54</v>
      </c>
    </row>
    <row r="298" spans="1:11" x14ac:dyDescent="0.35">
      <c r="A298" s="68" t="s">
        <v>611</v>
      </c>
      <c r="B298" s="69" t="s">
        <v>612</v>
      </c>
      <c r="C298" s="69" t="s">
        <v>36</v>
      </c>
      <c r="D298" s="70" t="s">
        <v>37</v>
      </c>
      <c r="E298" s="71">
        <v>0</v>
      </c>
      <c r="F298" s="71">
        <v>999</v>
      </c>
      <c r="G298" s="72">
        <v>44197</v>
      </c>
      <c r="H298" s="72">
        <v>2958465</v>
      </c>
      <c r="I298" s="73">
        <v>0.1</v>
      </c>
      <c r="J298" s="74">
        <v>500</v>
      </c>
      <c r="K298" s="74" t="s">
        <v>54</v>
      </c>
    </row>
    <row r="299" spans="1:11" x14ac:dyDescent="0.35">
      <c r="A299" s="68" t="s">
        <v>613</v>
      </c>
      <c r="B299" s="69" t="s">
        <v>614</v>
      </c>
      <c r="C299" s="69" t="s">
        <v>36</v>
      </c>
      <c r="D299" s="70" t="s">
        <v>37</v>
      </c>
      <c r="E299" s="71">
        <v>0</v>
      </c>
      <c r="F299" s="71">
        <v>999</v>
      </c>
      <c r="G299" s="72">
        <v>44197</v>
      </c>
      <c r="H299" s="72">
        <v>2958465</v>
      </c>
      <c r="I299" s="73">
        <v>0.39</v>
      </c>
      <c r="J299" s="74">
        <v>120</v>
      </c>
      <c r="K299" s="74" t="s">
        <v>54</v>
      </c>
    </row>
    <row r="300" spans="1:11" x14ac:dyDescent="0.35">
      <c r="A300" s="68" t="s">
        <v>615</v>
      </c>
      <c r="B300" s="69" t="s">
        <v>616</v>
      </c>
      <c r="C300" s="69" t="s">
        <v>36</v>
      </c>
      <c r="D300" s="70" t="s">
        <v>37</v>
      </c>
      <c r="E300" s="71">
        <v>0</v>
      </c>
      <c r="F300" s="71">
        <v>999</v>
      </c>
      <c r="G300" s="72">
        <v>39814</v>
      </c>
      <c r="H300" s="72">
        <v>2958465</v>
      </c>
      <c r="I300" s="73">
        <v>0</v>
      </c>
      <c r="J300" s="74">
        <v>35</v>
      </c>
      <c r="K300" s="74" t="s">
        <v>54</v>
      </c>
    </row>
    <row r="301" spans="1:11" x14ac:dyDescent="0.35">
      <c r="A301" s="68" t="s">
        <v>617</v>
      </c>
      <c r="B301" s="69" t="s">
        <v>618</v>
      </c>
      <c r="C301" s="69" t="s">
        <v>36</v>
      </c>
      <c r="D301" s="70" t="s">
        <v>37</v>
      </c>
      <c r="E301" s="71">
        <v>0</v>
      </c>
      <c r="F301" s="71">
        <v>20</v>
      </c>
      <c r="G301" s="72">
        <v>44013</v>
      </c>
      <c r="H301" s="72">
        <v>2958465</v>
      </c>
      <c r="I301" s="73">
        <v>1.74</v>
      </c>
      <c r="J301" s="74">
        <v>90</v>
      </c>
      <c r="K301" s="74" t="s">
        <v>54</v>
      </c>
    </row>
    <row r="302" spans="1:11" x14ac:dyDescent="0.35">
      <c r="A302" s="68" t="s">
        <v>619</v>
      </c>
      <c r="B302" s="69" t="s">
        <v>620</v>
      </c>
      <c r="C302" s="69" t="s">
        <v>36</v>
      </c>
      <c r="D302" s="70" t="s">
        <v>37</v>
      </c>
      <c r="E302" s="71">
        <v>0</v>
      </c>
      <c r="F302" s="71">
        <v>20</v>
      </c>
      <c r="G302" s="72">
        <v>44197</v>
      </c>
      <c r="H302" s="72">
        <v>2958465</v>
      </c>
      <c r="I302" s="73">
        <v>0.35</v>
      </c>
      <c r="J302" s="74">
        <v>35</v>
      </c>
      <c r="K302" s="74" t="s">
        <v>54</v>
      </c>
    </row>
    <row r="303" spans="1:11" x14ac:dyDescent="0.35">
      <c r="A303" s="68" t="s">
        <v>621</v>
      </c>
      <c r="B303" s="69" t="s">
        <v>622</v>
      </c>
      <c r="C303" s="69" t="s">
        <v>36</v>
      </c>
      <c r="D303" s="70" t="s">
        <v>37</v>
      </c>
      <c r="E303" s="71">
        <v>0</v>
      </c>
      <c r="F303" s="71">
        <v>20</v>
      </c>
      <c r="G303" s="72">
        <v>44197</v>
      </c>
      <c r="H303" s="72">
        <v>2958465</v>
      </c>
      <c r="I303" s="73">
        <v>0</v>
      </c>
      <c r="J303" s="74">
        <v>35</v>
      </c>
      <c r="K303" s="74" t="s">
        <v>54</v>
      </c>
    </row>
    <row r="304" spans="1:11" x14ac:dyDescent="0.35">
      <c r="A304" s="68" t="s">
        <v>623</v>
      </c>
      <c r="B304" s="69" t="s">
        <v>624</v>
      </c>
      <c r="C304" s="69" t="s">
        <v>36</v>
      </c>
      <c r="D304" s="70" t="s">
        <v>37</v>
      </c>
      <c r="E304" s="71">
        <v>0</v>
      </c>
      <c r="F304" s="71">
        <v>20</v>
      </c>
      <c r="G304" s="72">
        <v>37895</v>
      </c>
      <c r="H304" s="72">
        <v>2958465</v>
      </c>
      <c r="I304" s="73">
        <v>1.67</v>
      </c>
      <c r="J304" s="74">
        <v>35</v>
      </c>
      <c r="K304" s="74" t="s">
        <v>54</v>
      </c>
    </row>
    <row r="305" spans="1:11" x14ac:dyDescent="0.35">
      <c r="A305" s="68" t="s">
        <v>625</v>
      </c>
      <c r="B305" s="69" t="s">
        <v>626</v>
      </c>
      <c r="C305" s="69" t="s">
        <v>36</v>
      </c>
      <c r="D305" s="70" t="s">
        <v>37</v>
      </c>
      <c r="E305" s="71">
        <v>0</v>
      </c>
      <c r="F305" s="71">
        <v>20</v>
      </c>
      <c r="G305" s="72">
        <v>44013</v>
      </c>
      <c r="H305" s="72">
        <v>2958465</v>
      </c>
      <c r="I305" s="73">
        <v>0.64</v>
      </c>
      <c r="J305" s="74">
        <v>35</v>
      </c>
      <c r="K305" s="74" t="s">
        <v>54</v>
      </c>
    </row>
    <row r="306" spans="1:11" x14ac:dyDescent="0.35">
      <c r="A306" s="68" t="s">
        <v>627</v>
      </c>
      <c r="B306" s="69" t="s">
        <v>628</v>
      </c>
      <c r="C306" s="69" t="s">
        <v>36</v>
      </c>
      <c r="D306" s="70" t="s">
        <v>37</v>
      </c>
      <c r="E306" s="71">
        <v>0</v>
      </c>
      <c r="F306" s="71">
        <v>20</v>
      </c>
      <c r="G306" s="72">
        <v>44013</v>
      </c>
      <c r="H306" s="72">
        <v>2958465</v>
      </c>
      <c r="I306" s="73">
        <v>0.14000000000000001</v>
      </c>
      <c r="J306" s="74">
        <v>35</v>
      </c>
      <c r="K306" s="74" t="s">
        <v>54</v>
      </c>
    </row>
    <row r="307" spans="1:11" x14ac:dyDescent="0.35">
      <c r="A307" s="68" t="s">
        <v>629</v>
      </c>
      <c r="B307" s="69" t="s">
        <v>630</v>
      </c>
      <c r="C307" s="69" t="s">
        <v>36</v>
      </c>
      <c r="D307" s="70" t="s">
        <v>37</v>
      </c>
      <c r="E307" s="71">
        <v>0</v>
      </c>
      <c r="F307" s="71">
        <v>20</v>
      </c>
      <c r="G307" s="72">
        <v>44197</v>
      </c>
      <c r="H307" s="72">
        <v>2958465</v>
      </c>
      <c r="I307" s="73">
        <v>0.26</v>
      </c>
      <c r="J307" s="74">
        <v>120</v>
      </c>
      <c r="K307" s="74" t="s">
        <v>54</v>
      </c>
    </row>
    <row r="308" spans="1:11" x14ac:dyDescent="0.35">
      <c r="A308" s="68" t="s">
        <v>631</v>
      </c>
      <c r="B308" s="69" t="s">
        <v>632</v>
      </c>
      <c r="C308" s="69" t="s">
        <v>36</v>
      </c>
      <c r="D308" s="70" t="s">
        <v>37</v>
      </c>
      <c r="E308" s="71">
        <v>0</v>
      </c>
      <c r="F308" s="71">
        <v>20</v>
      </c>
      <c r="G308" s="72">
        <v>44197</v>
      </c>
      <c r="H308" s="72">
        <v>2958465</v>
      </c>
      <c r="I308" s="73">
        <v>0.52</v>
      </c>
      <c r="J308" s="74">
        <v>120</v>
      </c>
      <c r="K308" s="74" t="s">
        <v>54</v>
      </c>
    </row>
    <row r="309" spans="1:11" x14ac:dyDescent="0.35">
      <c r="A309" s="68" t="s">
        <v>633</v>
      </c>
      <c r="B309" s="69" t="s">
        <v>634</v>
      </c>
      <c r="C309" s="69" t="s">
        <v>36</v>
      </c>
      <c r="D309" s="70" t="s">
        <v>37</v>
      </c>
      <c r="E309" s="71">
        <v>0</v>
      </c>
      <c r="F309" s="71">
        <v>20</v>
      </c>
      <c r="G309" s="72">
        <v>44197</v>
      </c>
      <c r="H309" s="72">
        <v>2958465</v>
      </c>
      <c r="I309" s="73">
        <v>0.3</v>
      </c>
      <c r="J309" s="74">
        <v>120</v>
      </c>
      <c r="K309" s="74" t="s">
        <v>54</v>
      </c>
    </row>
    <row r="310" spans="1:11" x14ac:dyDescent="0.35">
      <c r="A310" s="68" t="s">
        <v>635</v>
      </c>
      <c r="B310" s="69" t="s">
        <v>636</v>
      </c>
      <c r="C310" s="69" t="s">
        <v>36</v>
      </c>
      <c r="D310" s="70" t="s">
        <v>37</v>
      </c>
      <c r="E310" s="71">
        <v>0</v>
      </c>
      <c r="F310" s="71">
        <v>20</v>
      </c>
      <c r="G310" s="72">
        <v>44197</v>
      </c>
      <c r="H310" s="72">
        <v>2958465</v>
      </c>
      <c r="I310" s="73">
        <v>0.37</v>
      </c>
      <c r="J310" s="74">
        <v>120</v>
      </c>
      <c r="K310" s="74" t="s">
        <v>54</v>
      </c>
    </row>
    <row r="311" spans="1:11" x14ac:dyDescent="0.35">
      <c r="A311" s="68" t="s">
        <v>637</v>
      </c>
      <c r="B311" s="69" t="s">
        <v>638</v>
      </c>
      <c r="C311" s="69" t="s">
        <v>36</v>
      </c>
      <c r="D311" s="70" t="s">
        <v>37</v>
      </c>
      <c r="E311" s="71">
        <v>0</v>
      </c>
      <c r="F311" s="71">
        <v>20</v>
      </c>
      <c r="G311" s="72">
        <v>44197</v>
      </c>
      <c r="H311" s="72">
        <v>2958465</v>
      </c>
      <c r="I311" s="73">
        <v>0.64</v>
      </c>
      <c r="J311" s="74">
        <v>120</v>
      </c>
      <c r="K311" s="74" t="s">
        <v>54</v>
      </c>
    </row>
    <row r="312" spans="1:11" x14ac:dyDescent="0.35">
      <c r="A312" s="68" t="s">
        <v>639</v>
      </c>
      <c r="B312" s="69" t="s">
        <v>640</v>
      </c>
      <c r="C312" s="69" t="s">
        <v>36</v>
      </c>
      <c r="D312" s="70" t="s">
        <v>37</v>
      </c>
      <c r="E312" s="71">
        <v>0</v>
      </c>
      <c r="F312" s="71">
        <v>20</v>
      </c>
      <c r="G312" s="72">
        <v>44013</v>
      </c>
      <c r="H312" s="72">
        <v>2958465</v>
      </c>
      <c r="I312" s="73">
        <v>1.07</v>
      </c>
      <c r="J312" s="74">
        <v>35</v>
      </c>
      <c r="K312" s="74" t="s">
        <v>54</v>
      </c>
    </row>
    <row r="313" spans="1:11" x14ac:dyDescent="0.35">
      <c r="A313" s="68" t="s">
        <v>641</v>
      </c>
      <c r="B313" s="69" t="s">
        <v>642</v>
      </c>
      <c r="C313" s="69" t="s">
        <v>36</v>
      </c>
      <c r="D313" s="70" t="s">
        <v>37</v>
      </c>
      <c r="E313" s="71">
        <v>0</v>
      </c>
      <c r="F313" s="71">
        <v>20</v>
      </c>
      <c r="G313" s="72">
        <v>44013</v>
      </c>
      <c r="H313" s="72">
        <v>2958465</v>
      </c>
      <c r="I313" s="73">
        <v>1.63</v>
      </c>
      <c r="J313" s="74">
        <v>35</v>
      </c>
      <c r="K313" s="74" t="s">
        <v>54</v>
      </c>
    </row>
    <row r="314" spans="1:11" x14ac:dyDescent="0.35">
      <c r="A314" s="68" t="s">
        <v>643</v>
      </c>
      <c r="B314" s="69" t="s">
        <v>644</v>
      </c>
      <c r="C314" s="69" t="s">
        <v>36</v>
      </c>
      <c r="D314" s="70" t="s">
        <v>37</v>
      </c>
      <c r="E314" s="71">
        <v>0</v>
      </c>
      <c r="F314" s="71">
        <v>20</v>
      </c>
      <c r="G314" s="72">
        <v>44013</v>
      </c>
      <c r="H314" s="72">
        <v>2958465</v>
      </c>
      <c r="I314" s="73">
        <v>1.63</v>
      </c>
      <c r="J314" s="74">
        <v>35</v>
      </c>
      <c r="K314" s="74" t="s">
        <v>54</v>
      </c>
    </row>
    <row r="315" spans="1:11" x14ac:dyDescent="0.35">
      <c r="A315" s="68" t="s">
        <v>645</v>
      </c>
      <c r="B315" s="69" t="s">
        <v>646</v>
      </c>
      <c r="C315" s="69" t="s">
        <v>36</v>
      </c>
      <c r="D315" s="70" t="s">
        <v>37</v>
      </c>
      <c r="E315" s="71">
        <v>0</v>
      </c>
      <c r="F315" s="71">
        <v>20</v>
      </c>
      <c r="G315" s="72">
        <v>44013</v>
      </c>
      <c r="H315" s="72">
        <v>2958465</v>
      </c>
      <c r="I315" s="73">
        <v>1.63</v>
      </c>
      <c r="J315" s="74">
        <v>35</v>
      </c>
      <c r="K315" s="74" t="s">
        <v>54</v>
      </c>
    </row>
    <row r="316" spans="1:11" x14ac:dyDescent="0.35">
      <c r="A316" s="68" t="s">
        <v>647</v>
      </c>
      <c r="B316" s="69" t="s">
        <v>648</v>
      </c>
      <c r="C316" s="69" t="s">
        <v>36</v>
      </c>
      <c r="D316" s="70" t="s">
        <v>37</v>
      </c>
      <c r="E316" s="71">
        <v>0</v>
      </c>
      <c r="F316" s="71">
        <v>20</v>
      </c>
      <c r="G316" s="72">
        <v>44013</v>
      </c>
      <c r="H316" s="72">
        <v>2958465</v>
      </c>
      <c r="I316" s="73">
        <v>5.49</v>
      </c>
      <c r="J316" s="74">
        <v>15</v>
      </c>
      <c r="K316" s="74" t="s">
        <v>54</v>
      </c>
    </row>
    <row r="317" spans="1:11" x14ac:dyDescent="0.35">
      <c r="A317" s="68" t="s">
        <v>649</v>
      </c>
      <c r="B317" s="69" t="s">
        <v>650</v>
      </c>
      <c r="C317" s="69" t="s">
        <v>36</v>
      </c>
      <c r="D317" s="70" t="s">
        <v>37</v>
      </c>
      <c r="E317" s="71">
        <v>0</v>
      </c>
      <c r="F317" s="71">
        <v>20</v>
      </c>
      <c r="G317" s="72">
        <v>44197</v>
      </c>
      <c r="H317" s="72">
        <v>2958465</v>
      </c>
      <c r="I317" s="73">
        <v>0.57999999999999996</v>
      </c>
      <c r="J317" s="74">
        <v>35</v>
      </c>
      <c r="K317" s="74" t="s">
        <v>54</v>
      </c>
    </row>
    <row r="318" spans="1:11" x14ac:dyDescent="0.35">
      <c r="A318" s="68" t="s">
        <v>651</v>
      </c>
      <c r="B318" s="69" t="s">
        <v>652</v>
      </c>
      <c r="C318" s="69" t="s">
        <v>36</v>
      </c>
      <c r="D318" s="70" t="s">
        <v>37</v>
      </c>
      <c r="E318" s="71">
        <v>0</v>
      </c>
      <c r="F318" s="71">
        <v>20</v>
      </c>
      <c r="G318" s="72">
        <v>44197</v>
      </c>
      <c r="H318" s="72">
        <v>2958465</v>
      </c>
      <c r="I318" s="73">
        <v>0.73</v>
      </c>
      <c r="J318" s="74">
        <v>35</v>
      </c>
      <c r="K318" s="74" t="s">
        <v>54</v>
      </c>
    </row>
    <row r="319" spans="1:11" x14ac:dyDescent="0.35">
      <c r="A319" s="68" t="s">
        <v>653</v>
      </c>
      <c r="B319" s="69" t="s">
        <v>654</v>
      </c>
      <c r="C319" s="69" t="s">
        <v>36</v>
      </c>
      <c r="D319" s="70" t="s">
        <v>37</v>
      </c>
      <c r="E319" s="71">
        <v>0</v>
      </c>
      <c r="F319" s="71">
        <v>20</v>
      </c>
      <c r="G319" s="72">
        <v>44197</v>
      </c>
      <c r="H319" s="72">
        <v>2958465</v>
      </c>
      <c r="I319" s="73">
        <v>1.3</v>
      </c>
      <c r="J319" s="74">
        <v>35</v>
      </c>
      <c r="K319" s="74" t="s">
        <v>54</v>
      </c>
    </row>
    <row r="320" spans="1:11" x14ac:dyDescent="0.35">
      <c r="A320" s="68" t="s">
        <v>655</v>
      </c>
      <c r="B320" s="69" t="s">
        <v>656</v>
      </c>
      <c r="C320" s="69" t="s">
        <v>36</v>
      </c>
      <c r="D320" s="70" t="s">
        <v>37</v>
      </c>
      <c r="E320" s="71">
        <v>0</v>
      </c>
      <c r="F320" s="71">
        <v>20</v>
      </c>
      <c r="G320" s="72">
        <v>44013</v>
      </c>
      <c r="H320" s="72">
        <v>2958465</v>
      </c>
      <c r="I320" s="73">
        <v>1.18</v>
      </c>
      <c r="J320" s="74">
        <v>35</v>
      </c>
      <c r="K320" s="74" t="s">
        <v>54</v>
      </c>
    </row>
    <row r="321" spans="1:11" x14ac:dyDescent="0.35">
      <c r="A321" s="68" t="s">
        <v>657</v>
      </c>
      <c r="B321" s="69" t="s">
        <v>658</v>
      </c>
      <c r="C321" s="69" t="s">
        <v>36</v>
      </c>
      <c r="D321" s="70" t="s">
        <v>37</v>
      </c>
      <c r="E321" s="71">
        <v>0</v>
      </c>
      <c r="F321" s="71">
        <v>20</v>
      </c>
      <c r="G321" s="72">
        <v>44013</v>
      </c>
      <c r="H321" s="72">
        <v>2958465</v>
      </c>
      <c r="I321" s="73">
        <v>1.06</v>
      </c>
      <c r="J321" s="74">
        <v>30</v>
      </c>
      <c r="K321" s="74" t="s">
        <v>54</v>
      </c>
    </row>
    <row r="322" spans="1:11" x14ac:dyDescent="0.35">
      <c r="A322" s="68" t="s">
        <v>659</v>
      </c>
      <c r="B322" s="69" t="s">
        <v>660</v>
      </c>
      <c r="C322" s="69" t="s">
        <v>36</v>
      </c>
      <c r="D322" s="70" t="s">
        <v>37</v>
      </c>
      <c r="E322" s="71">
        <v>0</v>
      </c>
      <c r="F322" s="71">
        <v>20</v>
      </c>
      <c r="G322" s="72">
        <v>39814</v>
      </c>
      <c r="H322" s="72">
        <v>2958465</v>
      </c>
      <c r="I322" s="73">
        <v>0</v>
      </c>
      <c r="J322" s="74">
        <v>1</v>
      </c>
      <c r="K322" s="74" t="s">
        <v>54</v>
      </c>
    </row>
    <row r="323" spans="1:11" x14ac:dyDescent="0.35">
      <c r="A323" s="68" t="s">
        <v>661</v>
      </c>
      <c r="B323" s="69" t="s">
        <v>662</v>
      </c>
      <c r="C323" s="69" t="s">
        <v>36</v>
      </c>
      <c r="D323" s="70" t="s">
        <v>37</v>
      </c>
      <c r="E323" s="71">
        <v>0</v>
      </c>
      <c r="F323" s="71">
        <v>20</v>
      </c>
      <c r="G323" s="72">
        <v>39814</v>
      </c>
      <c r="H323" s="72">
        <v>2958465</v>
      </c>
      <c r="I323" s="73">
        <v>0</v>
      </c>
      <c r="J323" s="74">
        <v>1</v>
      </c>
      <c r="K323" s="74" t="s">
        <v>54</v>
      </c>
    </row>
    <row r="324" spans="1:11" x14ac:dyDescent="0.35">
      <c r="A324" s="68" t="s">
        <v>663</v>
      </c>
      <c r="B324" s="69" t="s">
        <v>664</v>
      </c>
      <c r="C324" s="69" t="s">
        <v>36</v>
      </c>
      <c r="D324" s="70" t="s">
        <v>37</v>
      </c>
      <c r="E324" s="71">
        <v>0</v>
      </c>
      <c r="F324" s="71">
        <v>20</v>
      </c>
      <c r="G324" s="72">
        <v>39814</v>
      </c>
      <c r="H324" s="72">
        <v>2958465</v>
      </c>
      <c r="I324" s="73">
        <v>0</v>
      </c>
      <c r="J324" s="74">
        <v>1</v>
      </c>
      <c r="K324" s="74" t="s">
        <v>54</v>
      </c>
    </row>
    <row r="325" spans="1:11" x14ac:dyDescent="0.35">
      <c r="A325" s="68" t="s">
        <v>665</v>
      </c>
      <c r="B325" s="69" t="s">
        <v>666</v>
      </c>
      <c r="C325" s="69" t="s">
        <v>36</v>
      </c>
      <c r="D325" s="70" t="s">
        <v>37</v>
      </c>
      <c r="E325" s="71">
        <v>0</v>
      </c>
      <c r="F325" s="71">
        <v>20</v>
      </c>
      <c r="G325" s="72">
        <v>39814</v>
      </c>
      <c r="H325" s="72">
        <v>2958465</v>
      </c>
      <c r="I325" s="73">
        <v>0</v>
      </c>
      <c r="J325" s="74">
        <v>2</v>
      </c>
      <c r="K325" s="74" t="s">
        <v>54</v>
      </c>
    </row>
    <row r="326" spans="1:11" x14ac:dyDescent="0.35">
      <c r="A326" s="68" t="s">
        <v>667</v>
      </c>
      <c r="B326" s="69" t="s">
        <v>668</v>
      </c>
      <c r="C326" s="69" t="s">
        <v>36</v>
      </c>
      <c r="D326" s="70" t="s">
        <v>37</v>
      </c>
      <c r="E326" s="71">
        <v>0</v>
      </c>
      <c r="F326" s="71">
        <v>20</v>
      </c>
      <c r="G326" s="72">
        <v>39814</v>
      </c>
      <c r="H326" s="72">
        <v>2958465</v>
      </c>
      <c r="I326" s="73">
        <v>0</v>
      </c>
      <c r="J326" s="74">
        <v>2</v>
      </c>
      <c r="K326" s="74" t="s">
        <v>54</v>
      </c>
    </row>
    <row r="327" spans="1:11" x14ac:dyDescent="0.35">
      <c r="A327" s="68" t="s">
        <v>669</v>
      </c>
      <c r="B327" s="69" t="s">
        <v>670</v>
      </c>
      <c r="C327" s="69" t="s">
        <v>36</v>
      </c>
      <c r="D327" s="70" t="s">
        <v>37</v>
      </c>
      <c r="E327" s="71">
        <v>0</v>
      </c>
      <c r="F327" s="71">
        <v>20</v>
      </c>
      <c r="G327" s="72">
        <v>39814</v>
      </c>
      <c r="H327" s="72">
        <v>2958465</v>
      </c>
      <c r="I327" s="73">
        <v>0</v>
      </c>
      <c r="J327" s="74">
        <v>2</v>
      </c>
      <c r="K327" s="74" t="s">
        <v>54</v>
      </c>
    </row>
    <row r="328" spans="1:11" x14ac:dyDescent="0.35">
      <c r="A328" s="68" t="s">
        <v>671</v>
      </c>
      <c r="B328" s="69" t="s">
        <v>672</v>
      </c>
      <c r="C328" s="69" t="s">
        <v>36</v>
      </c>
      <c r="D328" s="70" t="s">
        <v>37</v>
      </c>
      <c r="E328" s="71">
        <v>0</v>
      </c>
      <c r="F328" s="71">
        <v>20</v>
      </c>
      <c r="G328" s="72">
        <v>39814</v>
      </c>
      <c r="H328" s="72">
        <v>2958465</v>
      </c>
      <c r="I328" s="73">
        <v>0</v>
      </c>
      <c r="J328" s="74">
        <v>2</v>
      </c>
      <c r="K328" s="74" t="s">
        <v>54</v>
      </c>
    </row>
    <row r="329" spans="1:11" x14ac:dyDescent="0.35">
      <c r="A329" s="68" t="s">
        <v>673</v>
      </c>
      <c r="B329" s="69" t="s">
        <v>674</v>
      </c>
      <c r="C329" s="69" t="s">
        <v>36</v>
      </c>
      <c r="D329" s="70" t="s">
        <v>37</v>
      </c>
      <c r="E329" s="71">
        <v>0</v>
      </c>
      <c r="F329" s="71">
        <v>20</v>
      </c>
      <c r="G329" s="72">
        <v>39814</v>
      </c>
      <c r="H329" s="72">
        <v>2958465</v>
      </c>
      <c r="I329" s="73">
        <v>0</v>
      </c>
      <c r="J329" s="74">
        <v>2</v>
      </c>
      <c r="K329" s="74" t="s">
        <v>54</v>
      </c>
    </row>
    <row r="330" spans="1:11" x14ac:dyDescent="0.35">
      <c r="A330" s="68" t="s">
        <v>675</v>
      </c>
      <c r="B330" s="69" t="s">
        <v>676</v>
      </c>
      <c r="C330" s="69" t="s">
        <v>36</v>
      </c>
      <c r="D330" s="70" t="s">
        <v>37</v>
      </c>
      <c r="E330" s="71">
        <v>0</v>
      </c>
      <c r="F330" s="71">
        <v>20</v>
      </c>
      <c r="G330" s="72">
        <v>39814</v>
      </c>
      <c r="H330" s="72">
        <v>2958465</v>
      </c>
      <c r="I330" s="73">
        <v>0</v>
      </c>
      <c r="J330" s="74">
        <v>1</v>
      </c>
      <c r="K330" s="74" t="s">
        <v>54</v>
      </c>
    </row>
    <row r="331" spans="1:11" x14ac:dyDescent="0.35">
      <c r="A331" s="68" t="s">
        <v>677</v>
      </c>
      <c r="B331" s="69" t="s">
        <v>678</v>
      </c>
      <c r="C331" s="69" t="s">
        <v>36</v>
      </c>
      <c r="D331" s="70" t="s">
        <v>37</v>
      </c>
      <c r="E331" s="71">
        <v>0</v>
      </c>
      <c r="F331" s="71">
        <v>20</v>
      </c>
      <c r="G331" s="72">
        <v>39814</v>
      </c>
      <c r="H331" s="72">
        <v>2958465</v>
      </c>
      <c r="I331" s="73">
        <v>0</v>
      </c>
      <c r="J331" s="74">
        <v>1</v>
      </c>
      <c r="K331" s="74" t="s">
        <v>54</v>
      </c>
    </row>
    <row r="332" spans="1:11" x14ac:dyDescent="0.35">
      <c r="A332" s="68" t="s">
        <v>679</v>
      </c>
      <c r="B332" s="69" t="s">
        <v>680</v>
      </c>
      <c r="C332" s="69" t="s">
        <v>36</v>
      </c>
      <c r="D332" s="70" t="s">
        <v>37</v>
      </c>
      <c r="E332" s="71">
        <v>0</v>
      </c>
      <c r="F332" s="71">
        <v>20</v>
      </c>
      <c r="G332" s="72">
        <v>39814</v>
      </c>
      <c r="H332" s="72">
        <v>2958465</v>
      </c>
      <c r="I332" s="73">
        <v>0</v>
      </c>
      <c r="J332" s="74">
        <v>1</v>
      </c>
      <c r="K332" s="74" t="s">
        <v>54</v>
      </c>
    </row>
    <row r="333" spans="1:11" x14ac:dyDescent="0.35">
      <c r="A333" s="68" t="s">
        <v>681</v>
      </c>
      <c r="B333" s="69" t="s">
        <v>682</v>
      </c>
      <c r="C333" s="69" t="s">
        <v>36</v>
      </c>
      <c r="D333" s="70" t="s">
        <v>37</v>
      </c>
      <c r="E333" s="71">
        <v>0</v>
      </c>
      <c r="F333" s="71">
        <v>20</v>
      </c>
      <c r="G333" s="72">
        <v>39814</v>
      </c>
      <c r="H333" s="72">
        <v>2958465</v>
      </c>
      <c r="I333" s="73">
        <v>0</v>
      </c>
      <c r="J333" s="74">
        <v>2</v>
      </c>
      <c r="K333" s="74" t="s">
        <v>54</v>
      </c>
    </row>
    <row r="334" spans="1:11" x14ac:dyDescent="0.35">
      <c r="A334" s="68" t="s">
        <v>683</v>
      </c>
      <c r="B334" s="69" t="s">
        <v>684</v>
      </c>
      <c r="C334" s="69" t="s">
        <v>36</v>
      </c>
      <c r="D334" s="70" t="s">
        <v>37</v>
      </c>
      <c r="E334" s="71">
        <v>0</v>
      </c>
      <c r="F334" s="71">
        <v>20</v>
      </c>
      <c r="G334" s="72">
        <v>39814</v>
      </c>
      <c r="H334" s="72">
        <v>2958465</v>
      </c>
      <c r="I334" s="73">
        <v>0</v>
      </c>
      <c r="J334" s="74">
        <v>1</v>
      </c>
      <c r="K334" s="74" t="s">
        <v>54</v>
      </c>
    </row>
    <row r="335" spans="1:11" x14ac:dyDescent="0.35">
      <c r="A335" s="68" t="s">
        <v>685</v>
      </c>
      <c r="B335" s="69" t="s">
        <v>686</v>
      </c>
      <c r="C335" s="69" t="s">
        <v>36</v>
      </c>
      <c r="D335" s="70" t="s">
        <v>37</v>
      </c>
      <c r="E335" s="71">
        <v>0</v>
      </c>
      <c r="F335" s="71">
        <v>999</v>
      </c>
      <c r="G335" s="72">
        <v>44197</v>
      </c>
      <c r="H335" s="72">
        <v>2958465</v>
      </c>
      <c r="I335" s="73">
        <v>21.98</v>
      </c>
      <c r="J335" s="74">
        <v>15</v>
      </c>
      <c r="K335" s="74" t="s">
        <v>54</v>
      </c>
    </row>
    <row r="336" spans="1:11" x14ac:dyDescent="0.35">
      <c r="A336" s="68" t="s">
        <v>687</v>
      </c>
      <c r="B336" s="69" t="s">
        <v>688</v>
      </c>
      <c r="C336" s="69" t="s">
        <v>36</v>
      </c>
      <c r="D336" s="70" t="s">
        <v>37</v>
      </c>
      <c r="E336" s="71">
        <v>0</v>
      </c>
      <c r="F336" s="71">
        <v>999</v>
      </c>
      <c r="G336" s="72">
        <v>44013</v>
      </c>
      <c r="H336" s="72">
        <v>2958465</v>
      </c>
      <c r="I336" s="73">
        <v>7.46</v>
      </c>
      <c r="J336" s="74">
        <v>1</v>
      </c>
      <c r="K336" s="74" t="s">
        <v>237</v>
      </c>
    </row>
    <row r="337" spans="1:11" x14ac:dyDescent="0.35">
      <c r="A337" s="68" t="s">
        <v>689</v>
      </c>
      <c r="B337" s="69" t="s">
        <v>690</v>
      </c>
      <c r="C337" s="69" t="s">
        <v>36</v>
      </c>
      <c r="D337" s="70" t="s">
        <v>37</v>
      </c>
      <c r="E337" s="71">
        <v>0</v>
      </c>
      <c r="F337" s="71">
        <v>999</v>
      </c>
      <c r="G337" s="72">
        <v>44013</v>
      </c>
      <c r="H337" s="72">
        <v>2958465</v>
      </c>
      <c r="I337" s="73">
        <v>27.43</v>
      </c>
      <c r="J337" s="74">
        <v>1</v>
      </c>
      <c r="K337" s="74" t="s">
        <v>54</v>
      </c>
    </row>
    <row r="338" spans="1:11" x14ac:dyDescent="0.35">
      <c r="A338" s="68" t="s">
        <v>691</v>
      </c>
      <c r="B338" s="69" t="s">
        <v>692</v>
      </c>
      <c r="C338" s="69" t="s">
        <v>36</v>
      </c>
      <c r="D338" s="70" t="s">
        <v>37</v>
      </c>
      <c r="E338" s="71">
        <v>0</v>
      </c>
      <c r="F338" s="71">
        <v>999</v>
      </c>
      <c r="G338" s="72">
        <v>44013</v>
      </c>
      <c r="H338" s="72">
        <v>2958465</v>
      </c>
      <c r="I338" s="73">
        <v>3.02</v>
      </c>
      <c r="J338" s="74">
        <v>1</v>
      </c>
      <c r="K338" s="74" t="s">
        <v>71</v>
      </c>
    </row>
    <row r="339" spans="1:11" x14ac:dyDescent="0.35">
      <c r="A339" s="68" t="s">
        <v>693</v>
      </c>
      <c r="B339" s="69" t="s">
        <v>694</v>
      </c>
      <c r="C339" s="69" t="s">
        <v>36</v>
      </c>
      <c r="D339" s="70" t="s">
        <v>37</v>
      </c>
      <c r="E339" s="71">
        <v>0</v>
      </c>
      <c r="F339" s="71">
        <v>999</v>
      </c>
      <c r="G339" s="72">
        <v>44197</v>
      </c>
      <c r="H339" s="72">
        <v>2958465</v>
      </c>
      <c r="I339" s="73">
        <v>1.94</v>
      </c>
      <c r="J339" s="74">
        <v>2</v>
      </c>
      <c r="K339" s="74" t="s">
        <v>54</v>
      </c>
    </row>
    <row r="340" spans="1:11" x14ac:dyDescent="0.35">
      <c r="A340" s="68" t="s">
        <v>695</v>
      </c>
      <c r="B340" s="69" t="s">
        <v>696</v>
      </c>
      <c r="C340" s="69" t="s">
        <v>36</v>
      </c>
      <c r="D340" s="70" t="s">
        <v>37</v>
      </c>
      <c r="E340" s="71">
        <v>0</v>
      </c>
      <c r="F340" s="71">
        <v>999</v>
      </c>
      <c r="G340" s="72">
        <v>44197</v>
      </c>
      <c r="H340" s="72">
        <v>2958465</v>
      </c>
      <c r="I340" s="73">
        <v>1.26</v>
      </c>
      <c r="J340" s="74">
        <v>2</v>
      </c>
      <c r="K340" s="74" t="s">
        <v>54</v>
      </c>
    </row>
    <row r="341" spans="1:11" x14ac:dyDescent="0.35">
      <c r="A341" s="68" t="s">
        <v>697</v>
      </c>
      <c r="B341" s="69" t="s">
        <v>698</v>
      </c>
      <c r="C341" s="69" t="s">
        <v>36</v>
      </c>
      <c r="D341" s="70" t="s">
        <v>37</v>
      </c>
      <c r="E341" s="71">
        <v>0</v>
      </c>
      <c r="F341" s="71">
        <v>999</v>
      </c>
      <c r="G341" s="72">
        <v>44013</v>
      </c>
      <c r="H341" s="72">
        <v>2958465</v>
      </c>
      <c r="I341" s="73">
        <v>17.36</v>
      </c>
      <c r="J341" s="74">
        <v>1</v>
      </c>
      <c r="K341" s="74" t="s">
        <v>54</v>
      </c>
    </row>
    <row r="342" spans="1:11" x14ac:dyDescent="0.35">
      <c r="A342" s="68" t="s">
        <v>699</v>
      </c>
      <c r="B342" s="69" t="s">
        <v>700</v>
      </c>
      <c r="C342" s="69" t="s">
        <v>36</v>
      </c>
      <c r="D342" s="70" t="s">
        <v>37</v>
      </c>
      <c r="E342" s="71">
        <v>0</v>
      </c>
      <c r="F342" s="71">
        <v>999</v>
      </c>
      <c r="G342" s="72">
        <v>44013</v>
      </c>
      <c r="H342" s="72">
        <v>2958465</v>
      </c>
      <c r="I342" s="73">
        <v>7.58</v>
      </c>
      <c r="J342" s="74">
        <v>1</v>
      </c>
      <c r="K342" s="74" t="s">
        <v>54</v>
      </c>
    </row>
    <row r="343" spans="1:11" x14ac:dyDescent="0.35">
      <c r="A343" s="68" t="s">
        <v>701</v>
      </c>
      <c r="B343" s="69" t="s">
        <v>702</v>
      </c>
      <c r="C343" s="69" t="s">
        <v>36</v>
      </c>
      <c r="D343" s="70" t="s">
        <v>37</v>
      </c>
      <c r="E343" s="71">
        <v>0</v>
      </c>
      <c r="F343" s="71">
        <v>999</v>
      </c>
      <c r="G343" s="72">
        <v>44197</v>
      </c>
      <c r="H343" s="72">
        <v>2958465</v>
      </c>
      <c r="I343" s="73">
        <v>3.43</v>
      </c>
      <c r="J343" s="74">
        <v>2</v>
      </c>
      <c r="K343" s="74" t="s">
        <v>54</v>
      </c>
    </row>
    <row r="344" spans="1:11" x14ac:dyDescent="0.35">
      <c r="A344" s="68" t="s">
        <v>703</v>
      </c>
      <c r="B344" s="69" t="s">
        <v>704</v>
      </c>
      <c r="C344" s="69" t="s">
        <v>36</v>
      </c>
      <c r="D344" s="70" t="s">
        <v>37</v>
      </c>
      <c r="E344" s="71">
        <v>0</v>
      </c>
      <c r="F344" s="71">
        <v>999</v>
      </c>
      <c r="G344" s="72">
        <v>44013</v>
      </c>
      <c r="H344" s="72">
        <v>2958465</v>
      </c>
      <c r="I344" s="73">
        <v>8.68</v>
      </c>
      <c r="J344" s="74">
        <v>1</v>
      </c>
      <c r="K344" s="74" t="s">
        <v>54</v>
      </c>
    </row>
    <row r="345" spans="1:11" x14ac:dyDescent="0.35">
      <c r="A345" s="68" t="s">
        <v>705</v>
      </c>
      <c r="B345" s="69" t="s">
        <v>706</v>
      </c>
      <c r="C345" s="69" t="s">
        <v>36</v>
      </c>
      <c r="D345" s="70" t="s">
        <v>37</v>
      </c>
      <c r="E345" s="71">
        <v>0</v>
      </c>
      <c r="F345" s="71">
        <v>999</v>
      </c>
      <c r="G345" s="72">
        <v>44013</v>
      </c>
      <c r="H345" s="72">
        <v>2958465</v>
      </c>
      <c r="I345" s="73">
        <v>38.49</v>
      </c>
      <c r="J345" s="74">
        <v>1</v>
      </c>
      <c r="K345" s="74" t="s">
        <v>54</v>
      </c>
    </row>
    <row r="346" spans="1:11" x14ac:dyDescent="0.35">
      <c r="A346" s="68" t="s">
        <v>707</v>
      </c>
      <c r="B346" s="69" t="s">
        <v>708</v>
      </c>
      <c r="C346" s="69" t="s">
        <v>36</v>
      </c>
      <c r="D346" s="70" t="s">
        <v>37</v>
      </c>
      <c r="E346" s="71">
        <v>0</v>
      </c>
      <c r="F346" s="71">
        <v>999</v>
      </c>
      <c r="G346" s="72">
        <v>44197</v>
      </c>
      <c r="H346" s="72">
        <v>2958465</v>
      </c>
      <c r="I346" s="73">
        <v>16.03</v>
      </c>
      <c r="J346" s="74">
        <v>1</v>
      </c>
      <c r="K346" s="74" t="s">
        <v>54</v>
      </c>
    </row>
    <row r="347" spans="1:11" x14ac:dyDescent="0.35">
      <c r="A347" s="68" t="s">
        <v>709</v>
      </c>
      <c r="B347" s="69" t="s">
        <v>710</v>
      </c>
      <c r="C347" s="69" t="s">
        <v>36</v>
      </c>
      <c r="D347" s="70" t="s">
        <v>37</v>
      </c>
      <c r="E347" s="71">
        <v>0</v>
      </c>
      <c r="F347" s="71">
        <v>999</v>
      </c>
      <c r="G347" s="72">
        <v>44197</v>
      </c>
      <c r="H347" s="72">
        <v>2958465</v>
      </c>
      <c r="I347" s="73">
        <v>2.98</v>
      </c>
      <c r="J347" s="74">
        <v>2</v>
      </c>
      <c r="K347" s="74" t="s">
        <v>54</v>
      </c>
    </row>
    <row r="348" spans="1:11" x14ac:dyDescent="0.35">
      <c r="A348" s="68" t="s">
        <v>711</v>
      </c>
      <c r="B348" s="69" t="s">
        <v>712</v>
      </c>
      <c r="C348" s="69" t="s">
        <v>36</v>
      </c>
      <c r="D348" s="70" t="s">
        <v>37</v>
      </c>
      <c r="E348" s="71">
        <v>0</v>
      </c>
      <c r="F348" s="71">
        <v>999</v>
      </c>
      <c r="G348" s="72">
        <v>44197</v>
      </c>
      <c r="H348" s="72">
        <v>2958465</v>
      </c>
      <c r="I348" s="73">
        <v>0.56999999999999995</v>
      </c>
      <c r="J348" s="74">
        <v>2</v>
      </c>
      <c r="K348" s="74" t="s">
        <v>54</v>
      </c>
    </row>
    <row r="349" spans="1:11" x14ac:dyDescent="0.35">
      <c r="A349" s="68" t="s">
        <v>713</v>
      </c>
      <c r="B349" s="69" t="s">
        <v>714</v>
      </c>
      <c r="C349" s="69" t="s">
        <v>36</v>
      </c>
      <c r="D349" s="70" t="s">
        <v>37</v>
      </c>
      <c r="E349" s="71">
        <v>0</v>
      </c>
      <c r="F349" s="71">
        <v>999</v>
      </c>
      <c r="G349" s="72">
        <v>44013</v>
      </c>
      <c r="H349" s="72">
        <v>2958465</v>
      </c>
      <c r="I349" s="73">
        <v>3.5</v>
      </c>
      <c r="J349" s="74">
        <v>1</v>
      </c>
      <c r="K349" s="74" t="s">
        <v>54</v>
      </c>
    </row>
    <row r="350" spans="1:11" x14ac:dyDescent="0.35">
      <c r="A350" s="68" t="s">
        <v>715</v>
      </c>
      <c r="B350" s="69" t="s">
        <v>716</v>
      </c>
      <c r="C350" s="69" t="s">
        <v>36</v>
      </c>
      <c r="D350" s="70" t="s">
        <v>37</v>
      </c>
      <c r="E350" s="71">
        <v>0</v>
      </c>
      <c r="F350" s="71">
        <v>999</v>
      </c>
      <c r="G350" s="72">
        <v>44013</v>
      </c>
      <c r="H350" s="72">
        <v>2958465</v>
      </c>
      <c r="I350" s="73">
        <v>1.42</v>
      </c>
      <c r="J350" s="74">
        <v>1</v>
      </c>
      <c r="K350" s="74" t="s">
        <v>54</v>
      </c>
    </row>
    <row r="351" spans="1:11" x14ac:dyDescent="0.35">
      <c r="A351" s="68" t="s">
        <v>717</v>
      </c>
      <c r="B351" s="69" t="s">
        <v>718</v>
      </c>
      <c r="C351" s="69" t="s">
        <v>36</v>
      </c>
      <c r="D351" s="70" t="s">
        <v>37</v>
      </c>
      <c r="E351" s="71">
        <v>0</v>
      </c>
      <c r="F351" s="71">
        <v>999</v>
      </c>
      <c r="G351" s="72">
        <v>44013</v>
      </c>
      <c r="H351" s="72">
        <v>2958465</v>
      </c>
      <c r="I351" s="73">
        <v>6.41</v>
      </c>
      <c r="J351" s="74">
        <v>1</v>
      </c>
      <c r="K351" s="74" t="s">
        <v>54</v>
      </c>
    </row>
    <row r="352" spans="1:11" x14ac:dyDescent="0.35">
      <c r="A352" s="68" t="s">
        <v>719</v>
      </c>
      <c r="B352" s="69" t="s">
        <v>720</v>
      </c>
      <c r="C352" s="69" t="s">
        <v>36</v>
      </c>
      <c r="D352" s="70" t="s">
        <v>37</v>
      </c>
      <c r="E352" s="71">
        <v>0</v>
      </c>
      <c r="F352" s="71">
        <v>999</v>
      </c>
      <c r="G352" s="72">
        <v>44013</v>
      </c>
      <c r="H352" s="72">
        <v>2958465</v>
      </c>
      <c r="I352" s="73">
        <v>0.3</v>
      </c>
      <c r="J352" s="74">
        <v>35</v>
      </c>
      <c r="K352" s="74" t="s">
        <v>54</v>
      </c>
    </row>
    <row r="353" spans="1:11" x14ac:dyDescent="0.35">
      <c r="A353" s="68" t="s">
        <v>721</v>
      </c>
      <c r="B353" s="69" t="s">
        <v>722</v>
      </c>
      <c r="C353" s="69" t="s">
        <v>36</v>
      </c>
      <c r="D353" s="70" t="s">
        <v>37</v>
      </c>
      <c r="E353" s="71">
        <v>0</v>
      </c>
      <c r="F353" s="71">
        <v>999</v>
      </c>
      <c r="G353" s="72">
        <v>44013</v>
      </c>
      <c r="H353" s="72">
        <v>2958465</v>
      </c>
      <c r="I353" s="73">
        <v>13.46</v>
      </c>
      <c r="J353" s="74">
        <v>1</v>
      </c>
      <c r="K353" s="74" t="s">
        <v>54</v>
      </c>
    </row>
    <row r="354" spans="1:11" x14ac:dyDescent="0.35">
      <c r="A354" s="68" t="s">
        <v>723</v>
      </c>
      <c r="B354" s="69" t="s">
        <v>724</v>
      </c>
      <c r="C354" s="69" t="s">
        <v>36</v>
      </c>
      <c r="D354" s="70" t="s">
        <v>37</v>
      </c>
      <c r="E354" s="71">
        <v>0</v>
      </c>
      <c r="F354" s="71">
        <v>999</v>
      </c>
      <c r="G354" s="72">
        <v>44013</v>
      </c>
      <c r="H354" s="72">
        <v>2958465</v>
      </c>
      <c r="I354" s="73">
        <v>139.47</v>
      </c>
      <c r="J354" s="74">
        <v>1</v>
      </c>
      <c r="K354" s="74" t="s">
        <v>1320</v>
      </c>
    </row>
    <row r="355" spans="1:11" x14ac:dyDescent="0.35">
      <c r="A355" s="68" t="s">
        <v>725</v>
      </c>
      <c r="B355" s="69" t="s">
        <v>726</v>
      </c>
      <c r="C355" s="69" t="s">
        <v>36</v>
      </c>
      <c r="D355" s="70" t="s">
        <v>37</v>
      </c>
      <c r="E355" s="71">
        <v>0</v>
      </c>
      <c r="F355" s="71">
        <v>999</v>
      </c>
      <c r="G355" s="72">
        <v>44197</v>
      </c>
      <c r="H355" s="72">
        <v>2958465</v>
      </c>
      <c r="I355" s="73">
        <v>37.840000000000003</v>
      </c>
      <c r="J355" s="74">
        <v>2</v>
      </c>
      <c r="K355" s="74" t="s">
        <v>54</v>
      </c>
    </row>
    <row r="356" spans="1:11" x14ac:dyDescent="0.35">
      <c r="A356" s="68" t="s">
        <v>727</v>
      </c>
      <c r="B356" s="69" t="s">
        <v>728</v>
      </c>
      <c r="C356" s="69" t="s">
        <v>36</v>
      </c>
      <c r="D356" s="70" t="s">
        <v>37</v>
      </c>
      <c r="E356" s="71">
        <v>0</v>
      </c>
      <c r="F356" s="71">
        <v>999</v>
      </c>
      <c r="G356" s="72">
        <v>44197</v>
      </c>
      <c r="H356" s="72">
        <v>2958465</v>
      </c>
      <c r="I356" s="73">
        <v>16.190000000000001</v>
      </c>
      <c r="J356" s="74">
        <v>2</v>
      </c>
      <c r="K356" s="74" t="s">
        <v>54</v>
      </c>
    </row>
    <row r="357" spans="1:11" x14ac:dyDescent="0.35">
      <c r="A357" s="68" t="s">
        <v>729</v>
      </c>
      <c r="B357" s="69" t="s">
        <v>730</v>
      </c>
      <c r="C357" s="69" t="s">
        <v>36</v>
      </c>
      <c r="D357" s="70" t="s">
        <v>37</v>
      </c>
      <c r="E357" s="71">
        <v>0</v>
      </c>
      <c r="F357" s="71">
        <v>999</v>
      </c>
      <c r="G357" s="72">
        <v>44013</v>
      </c>
      <c r="H357" s="72">
        <v>2958465</v>
      </c>
      <c r="I357" s="73">
        <v>114.91</v>
      </c>
      <c r="J357" s="74">
        <v>1</v>
      </c>
      <c r="K357" s="74" t="s">
        <v>1320</v>
      </c>
    </row>
    <row r="358" spans="1:11" x14ac:dyDescent="0.35">
      <c r="A358" s="68" t="s">
        <v>731</v>
      </c>
      <c r="B358" s="69" t="s">
        <v>732</v>
      </c>
      <c r="C358" s="69" t="s">
        <v>36</v>
      </c>
      <c r="D358" s="70" t="s">
        <v>37</v>
      </c>
      <c r="E358" s="71">
        <v>0</v>
      </c>
      <c r="F358" s="71">
        <v>999</v>
      </c>
      <c r="G358" s="72">
        <v>44013</v>
      </c>
      <c r="H358" s="72">
        <v>2958465</v>
      </c>
      <c r="I358" s="73">
        <v>42.9</v>
      </c>
      <c r="J358" s="74">
        <v>1</v>
      </c>
      <c r="K358" s="74" t="s">
        <v>54</v>
      </c>
    </row>
    <row r="359" spans="1:11" x14ac:dyDescent="0.35">
      <c r="A359" s="68" t="s">
        <v>733</v>
      </c>
      <c r="B359" s="69" t="s">
        <v>734</v>
      </c>
      <c r="C359" s="69" t="s">
        <v>36</v>
      </c>
      <c r="D359" s="70" t="s">
        <v>37</v>
      </c>
      <c r="E359" s="71">
        <v>0</v>
      </c>
      <c r="F359" s="71">
        <v>999</v>
      </c>
      <c r="G359" s="72">
        <v>44197</v>
      </c>
      <c r="H359" s="72">
        <v>2958465</v>
      </c>
      <c r="I359" s="73">
        <v>24.6</v>
      </c>
      <c r="J359" s="74">
        <v>2</v>
      </c>
      <c r="K359" s="74" t="s">
        <v>54</v>
      </c>
    </row>
    <row r="360" spans="1:11" x14ac:dyDescent="0.35">
      <c r="A360" s="68" t="s">
        <v>735</v>
      </c>
      <c r="B360" s="69" t="s">
        <v>736</v>
      </c>
      <c r="C360" s="69" t="s">
        <v>36</v>
      </c>
      <c r="D360" s="70" t="s">
        <v>37</v>
      </c>
      <c r="E360" s="71">
        <v>0</v>
      </c>
      <c r="F360" s="71">
        <v>999</v>
      </c>
      <c r="G360" s="72">
        <v>44197</v>
      </c>
      <c r="H360" s="72">
        <v>2958465</v>
      </c>
      <c r="I360" s="73">
        <v>18.23</v>
      </c>
      <c r="J360" s="74">
        <v>2</v>
      </c>
      <c r="K360" s="74" t="s">
        <v>54</v>
      </c>
    </row>
    <row r="361" spans="1:11" x14ac:dyDescent="0.35">
      <c r="A361" s="68" t="s">
        <v>737</v>
      </c>
      <c r="B361" s="69" t="s">
        <v>738</v>
      </c>
      <c r="C361" s="69" t="s">
        <v>36</v>
      </c>
      <c r="D361" s="70" t="s">
        <v>37</v>
      </c>
      <c r="E361" s="71">
        <v>0</v>
      </c>
      <c r="F361" s="71">
        <v>999</v>
      </c>
      <c r="G361" s="72">
        <v>44013</v>
      </c>
      <c r="H361" s="72">
        <v>2958465</v>
      </c>
      <c r="I361" s="73">
        <v>71.739999999999995</v>
      </c>
      <c r="J361" s="74">
        <v>1</v>
      </c>
      <c r="K361" s="74" t="s">
        <v>1320</v>
      </c>
    </row>
    <row r="362" spans="1:11" x14ac:dyDescent="0.35">
      <c r="A362" s="68" t="s">
        <v>739</v>
      </c>
      <c r="B362" s="69" t="s">
        <v>740</v>
      </c>
      <c r="C362" s="69" t="s">
        <v>36</v>
      </c>
      <c r="D362" s="70" t="s">
        <v>37</v>
      </c>
      <c r="E362" s="71">
        <v>0</v>
      </c>
      <c r="F362" s="71">
        <v>999</v>
      </c>
      <c r="G362" s="72">
        <v>44013</v>
      </c>
      <c r="H362" s="72">
        <v>2958465</v>
      </c>
      <c r="I362" s="73">
        <v>22.87</v>
      </c>
      <c r="J362" s="74">
        <v>1</v>
      </c>
      <c r="K362" s="74" t="s">
        <v>1321</v>
      </c>
    </row>
    <row r="363" spans="1:11" x14ac:dyDescent="0.35">
      <c r="A363" s="68" t="s">
        <v>741</v>
      </c>
      <c r="B363" s="69" t="s">
        <v>742</v>
      </c>
      <c r="C363" s="69" t="s">
        <v>36</v>
      </c>
      <c r="D363" s="70" t="s">
        <v>37</v>
      </c>
      <c r="E363" s="71">
        <v>0</v>
      </c>
      <c r="F363" s="71">
        <v>999</v>
      </c>
      <c r="G363" s="72">
        <v>44013</v>
      </c>
      <c r="H363" s="72">
        <v>2958465</v>
      </c>
      <c r="I363" s="73">
        <v>10.97</v>
      </c>
      <c r="J363" s="74">
        <v>1</v>
      </c>
      <c r="K363" s="74" t="s">
        <v>1321</v>
      </c>
    </row>
    <row r="364" spans="1:11" x14ac:dyDescent="0.35">
      <c r="A364" s="68" t="s">
        <v>743</v>
      </c>
      <c r="B364" s="69" t="s">
        <v>744</v>
      </c>
      <c r="C364" s="69" t="s">
        <v>36</v>
      </c>
      <c r="D364" s="70" t="s">
        <v>37</v>
      </c>
      <c r="E364" s="71">
        <v>0</v>
      </c>
      <c r="F364" s="71">
        <v>999</v>
      </c>
      <c r="G364" s="72">
        <v>44013</v>
      </c>
      <c r="H364" s="72">
        <v>2958465</v>
      </c>
      <c r="I364" s="73">
        <v>21.55</v>
      </c>
      <c r="J364" s="74">
        <v>1</v>
      </c>
      <c r="K364" s="74" t="s">
        <v>1320</v>
      </c>
    </row>
    <row r="365" spans="1:11" x14ac:dyDescent="0.35">
      <c r="A365" s="68" t="s">
        <v>745</v>
      </c>
      <c r="B365" s="69" t="s">
        <v>746</v>
      </c>
      <c r="C365" s="69" t="s">
        <v>36</v>
      </c>
      <c r="D365" s="70" t="s">
        <v>37</v>
      </c>
      <c r="E365" s="71">
        <v>0</v>
      </c>
      <c r="F365" s="71">
        <v>999</v>
      </c>
      <c r="G365" s="72">
        <v>44197</v>
      </c>
      <c r="H365" s="72">
        <v>2958465</v>
      </c>
      <c r="I365" s="73">
        <v>3.09</v>
      </c>
      <c r="J365" s="74">
        <v>2</v>
      </c>
      <c r="K365" s="74" t="s">
        <v>54</v>
      </c>
    </row>
    <row r="366" spans="1:11" x14ac:dyDescent="0.35">
      <c r="A366" s="68" t="s">
        <v>747</v>
      </c>
      <c r="B366" s="69" t="s">
        <v>748</v>
      </c>
      <c r="C366" s="69" t="s">
        <v>36</v>
      </c>
      <c r="D366" s="70" t="s">
        <v>37</v>
      </c>
      <c r="E366" s="71">
        <v>0</v>
      </c>
      <c r="F366" s="71">
        <v>999</v>
      </c>
      <c r="G366" s="72">
        <v>44013</v>
      </c>
      <c r="H366" s="72">
        <v>2958465</v>
      </c>
      <c r="I366" s="73">
        <v>7.9</v>
      </c>
      <c r="J366" s="74">
        <v>1</v>
      </c>
      <c r="K366" s="74" t="s">
        <v>1321</v>
      </c>
    </row>
    <row r="367" spans="1:11" x14ac:dyDescent="0.35">
      <c r="A367" s="68" t="s">
        <v>749</v>
      </c>
      <c r="B367" s="69" t="s">
        <v>750</v>
      </c>
      <c r="C367" s="69" t="s">
        <v>36</v>
      </c>
      <c r="D367" s="70" t="s">
        <v>37</v>
      </c>
      <c r="E367" s="71">
        <v>0</v>
      </c>
      <c r="F367" s="71">
        <v>999</v>
      </c>
      <c r="G367" s="72">
        <v>44013</v>
      </c>
      <c r="H367" s="72">
        <v>2958465</v>
      </c>
      <c r="I367" s="73">
        <v>85.04</v>
      </c>
      <c r="J367" s="74">
        <v>1</v>
      </c>
      <c r="K367" s="74" t="s">
        <v>1320</v>
      </c>
    </row>
    <row r="368" spans="1:11" x14ac:dyDescent="0.35">
      <c r="A368" s="68" t="s">
        <v>751</v>
      </c>
      <c r="B368" s="69" t="s">
        <v>752</v>
      </c>
      <c r="C368" s="69" t="s">
        <v>36</v>
      </c>
      <c r="D368" s="70" t="s">
        <v>37</v>
      </c>
      <c r="E368" s="71">
        <v>0</v>
      </c>
      <c r="F368" s="71">
        <v>999</v>
      </c>
      <c r="G368" s="72">
        <v>44013</v>
      </c>
      <c r="H368" s="72">
        <v>2958465</v>
      </c>
      <c r="I368" s="73">
        <v>13.69</v>
      </c>
      <c r="J368" s="74">
        <v>1</v>
      </c>
      <c r="K368" s="74" t="s">
        <v>1321</v>
      </c>
    </row>
    <row r="369" spans="1:11" x14ac:dyDescent="0.35">
      <c r="A369" s="68" t="s">
        <v>753</v>
      </c>
      <c r="B369" s="69" t="s">
        <v>754</v>
      </c>
      <c r="C369" s="69" t="s">
        <v>36</v>
      </c>
      <c r="D369" s="70" t="s">
        <v>37</v>
      </c>
      <c r="E369" s="71">
        <v>0</v>
      </c>
      <c r="F369" s="71">
        <v>20</v>
      </c>
      <c r="G369" s="72">
        <v>44013</v>
      </c>
      <c r="H369" s="72">
        <v>2958465</v>
      </c>
      <c r="I369" s="73">
        <v>39.54</v>
      </c>
      <c r="J369" s="74">
        <v>10</v>
      </c>
      <c r="K369" s="74" t="s">
        <v>54</v>
      </c>
    </row>
    <row r="370" spans="1:11" x14ac:dyDescent="0.35">
      <c r="A370" s="68" t="s">
        <v>755</v>
      </c>
      <c r="B370" s="69" t="s">
        <v>756</v>
      </c>
      <c r="C370" s="69" t="s">
        <v>36</v>
      </c>
      <c r="D370" s="70" t="s">
        <v>37</v>
      </c>
      <c r="E370" s="71">
        <v>0</v>
      </c>
      <c r="F370" s="71">
        <v>999</v>
      </c>
      <c r="G370" s="72">
        <v>44197</v>
      </c>
      <c r="H370" s="72">
        <v>2958465</v>
      </c>
      <c r="I370" s="73">
        <v>97.61</v>
      </c>
      <c r="J370" s="74">
        <v>5</v>
      </c>
      <c r="K370" s="74" t="s">
        <v>54</v>
      </c>
    </row>
    <row r="371" spans="1:11" ht="14.25" customHeight="1" x14ac:dyDescent="0.35">
      <c r="A371" s="68" t="s">
        <v>757</v>
      </c>
      <c r="B371" s="69" t="s">
        <v>758</v>
      </c>
      <c r="C371" s="69" t="s">
        <v>36</v>
      </c>
      <c r="D371" s="70" t="s">
        <v>37</v>
      </c>
      <c r="E371" s="71">
        <v>0</v>
      </c>
      <c r="F371" s="71">
        <v>999</v>
      </c>
      <c r="G371" s="72">
        <v>44197</v>
      </c>
      <c r="H371" s="72">
        <v>2958465</v>
      </c>
      <c r="I371" s="73">
        <v>46.4</v>
      </c>
      <c r="J371" s="74">
        <v>5</v>
      </c>
      <c r="K371" s="74" t="s">
        <v>54</v>
      </c>
    </row>
    <row r="372" spans="1:11" x14ac:dyDescent="0.35">
      <c r="A372" s="68" t="s">
        <v>759</v>
      </c>
      <c r="B372" s="69" t="s">
        <v>760</v>
      </c>
      <c r="C372" s="69" t="s">
        <v>36</v>
      </c>
      <c r="D372" s="70" t="s">
        <v>37</v>
      </c>
      <c r="E372" s="71">
        <v>0</v>
      </c>
      <c r="F372" s="71">
        <v>999</v>
      </c>
      <c r="G372" s="72">
        <v>44197</v>
      </c>
      <c r="H372" s="72">
        <v>2958465</v>
      </c>
      <c r="I372" s="73">
        <v>10.54</v>
      </c>
      <c r="J372" s="74">
        <v>5</v>
      </c>
      <c r="K372" s="74" t="s">
        <v>54</v>
      </c>
    </row>
    <row r="373" spans="1:11" x14ac:dyDescent="0.35">
      <c r="A373" s="68" t="s">
        <v>761</v>
      </c>
      <c r="B373" s="69" t="s">
        <v>762</v>
      </c>
      <c r="C373" s="69" t="s">
        <v>36</v>
      </c>
      <c r="D373" s="70" t="s">
        <v>37</v>
      </c>
      <c r="E373" s="71">
        <v>0</v>
      </c>
      <c r="F373" s="71">
        <v>999</v>
      </c>
      <c r="G373" s="72">
        <v>44197</v>
      </c>
      <c r="H373" s="72">
        <v>2958465</v>
      </c>
      <c r="I373" s="73">
        <v>0.64</v>
      </c>
      <c r="J373" s="74">
        <v>62</v>
      </c>
      <c r="K373" s="74" t="s">
        <v>54</v>
      </c>
    </row>
    <row r="374" spans="1:11" x14ac:dyDescent="0.35">
      <c r="A374" s="68" t="s">
        <v>763</v>
      </c>
      <c r="B374" s="69" t="s">
        <v>764</v>
      </c>
      <c r="C374" s="69" t="s">
        <v>36</v>
      </c>
      <c r="D374" s="70" t="s">
        <v>37</v>
      </c>
      <c r="E374" s="71">
        <v>0</v>
      </c>
      <c r="F374" s="71">
        <v>999</v>
      </c>
      <c r="G374" s="72">
        <v>44197</v>
      </c>
      <c r="H374" s="72">
        <v>2958465</v>
      </c>
      <c r="I374" s="73">
        <v>4.3600000000000003</v>
      </c>
      <c r="J374" s="74">
        <v>5</v>
      </c>
      <c r="K374" s="74" t="s">
        <v>54</v>
      </c>
    </row>
    <row r="375" spans="1:11" x14ac:dyDescent="0.35">
      <c r="A375" s="68" t="s">
        <v>765</v>
      </c>
      <c r="B375" s="69" t="s">
        <v>766</v>
      </c>
      <c r="C375" s="69" t="s">
        <v>36</v>
      </c>
      <c r="D375" s="70" t="s">
        <v>37</v>
      </c>
      <c r="E375" s="71">
        <v>0</v>
      </c>
      <c r="F375" s="71">
        <v>999</v>
      </c>
      <c r="G375" s="72">
        <v>44197</v>
      </c>
      <c r="H375" s="72">
        <v>2958465</v>
      </c>
      <c r="I375" s="73">
        <v>0.3</v>
      </c>
      <c r="J375" s="74">
        <v>62</v>
      </c>
      <c r="K375" s="74" t="s">
        <v>54</v>
      </c>
    </row>
    <row r="376" spans="1:11" x14ac:dyDescent="0.35">
      <c r="A376" s="68" t="s">
        <v>767</v>
      </c>
      <c r="B376" s="69" t="s">
        <v>768</v>
      </c>
      <c r="C376" s="69" t="s">
        <v>36</v>
      </c>
      <c r="D376" s="70" t="s">
        <v>37</v>
      </c>
      <c r="E376" s="71">
        <v>0</v>
      </c>
      <c r="F376" s="71">
        <v>999</v>
      </c>
      <c r="G376" s="72">
        <v>44197</v>
      </c>
      <c r="H376" s="72">
        <v>2958465</v>
      </c>
      <c r="I376" s="73">
        <v>2.31</v>
      </c>
      <c r="J376" s="74">
        <v>62</v>
      </c>
      <c r="K376" s="74" t="s">
        <v>54</v>
      </c>
    </row>
    <row r="377" spans="1:11" x14ac:dyDescent="0.35">
      <c r="A377" s="68" t="s">
        <v>769</v>
      </c>
      <c r="B377" s="69" t="s">
        <v>770</v>
      </c>
      <c r="C377" s="69" t="s">
        <v>36</v>
      </c>
      <c r="D377" s="70" t="s">
        <v>37</v>
      </c>
      <c r="E377" s="71">
        <v>0</v>
      </c>
      <c r="F377" s="71">
        <v>999</v>
      </c>
      <c r="G377" s="72">
        <v>44197</v>
      </c>
      <c r="H377" s="72">
        <v>2958465</v>
      </c>
      <c r="I377" s="73">
        <v>2.66</v>
      </c>
      <c r="J377" s="74">
        <v>62</v>
      </c>
      <c r="K377" s="74" t="s">
        <v>54</v>
      </c>
    </row>
    <row r="378" spans="1:11" x14ac:dyDescent="0.35">
      <c r="A378" s="68" t="s">
        <v>771</v>
      </c>
      <c r="B378" s="69" t="s">
        <v>772</v>
      </c>
      <c r="C378" s="69" t="s">
        <v>36</v>
      </c>
      <c r="D378" s="70" t="s">
        <v>37</v>
      </c>
      <c r="E378" s="71">
        <v>0</v>
      </c>
      <c r="F378" s="71">
        <v>999</v>
      </c>
      <c r="G378" s="72">
        <v>44197</v>
      </c>
      <c r="H378" s="72">
        <v>2958465</v>
      </c>
      <c r="I378" s="73">
        <v>1.31</v>
      </c>
      <c r="J378" s="74">
        <v>62</v>
      </c>
      <c r="K378" s="74" t="s">
        <v>54</v>
      </c>
    </row>
    <row r="379" spans="1:11" x14ac:dyDescent="0.35">
      <c r="A379" s="68" t="s">
        <v>773</v>
      </c>
      <c r="B379" s="69" t="s">
        <v>774</v>
      </c>
      <c r="C379" s="69" t="s">
        <v>36</v>
      </c>
      <c r="D379" s="70" t="s">
        <v>37</v>
      </c>
      <c r="E379" s="71">
        <v>0</v>
      </c>
      <c r="F379" s="71">
        <v>999</v>
      </c>
      <c r="G379" s="72">
        <v>44197</v>
      </c>
      <c r="H379" s="72">
        <v>2958465</v>
      </c>
      <c r="I379" s="73">
        <v>0</v>
      </c>
      <c r="J379" s="74">
        <v>5</v>
      </c>
      <c r="K379" s="74" t="s">
        <v>54</v>
      </c>
    </row>
    <row r="380" spans="1:11" x14ac:dyDescent="0.35">
      <c r="A380" s="68" t="s">
        <v>775</v>
      </c>
      <c r="B380" s="69" t="s">
        <v>776</v>
      </c>
      <c r="C380" s="69" t="s">
        <v>36</v>
      </c>
      <c r="D380" s="70" t="s">
        <v>37</v>
      </c>
      <c r="E380" s="71">
        <v>0</v>
      </c>
      <c r="F380" s="71">
        <v>999</v>
      </c>
      <c r="G380" s="72">
        <v>44197</v>
      </c>
      <c r="H380" s="72">
        <v>2958465</v>
      </c>
      <c r="I380" s="73">
        <v>0</v>
      </c>
      <c r="J380" s="74">
        <v>5</v>
      </c>
      <c r="K380" s="74" t="s">
        <v>54</v>
      </c>
    </row>
    <row r="381" spans="1:11" x14ac:dyDescent="0.35">
      <c r="A381" s="68" t="s">
        <v>777</v>
      </c>
      <c r="B381" s="69" t="s">
        <v>778</v>
      </c>
      <c r="C381" s="69" t="s">
        <v>36</v>
      </c>
      <c r="D381" s="70" t="s">
        <v>37</v>
      </c>
      <c r="E381" s="71">
        <v>0</v>
      </c>
      <c r="F381" s="71">
        <v>999</v>
      </c>
      <c r="G381" s="72">
        <v>44197</v>
      </c>
      <c r="H381" s="72">
        <v>2958465</v>
      </c>
      <c r="I381" s="73">
        <v>41.6</v>
      </c>
      <c r="J381" s="74">
        <v>1</v>
      </c>
      <c r="K381" s="74" t="s">
        <v>54</v>
      </c>
    </row>
    <row r="382" spans="1:11" x14ac:dyDescent="0.35">
      <c r="A382" s="68" t="s">
        <v>779</v>
      </c>
      <c r="B382" s="69" t="s">
        <v>780</v>
      </c>
      <c r="C382" s="69" t="s">
        <v>36</v>
      </c>
      <c r="D382" s="70" t="s">
        <v>37</v>
      </c>
      <c r="E382" s="71">
        <v>0</v>
      </c>
      <c r="F382" s="71">
        <v>999</v>
      </c>
      <c r="G382" s="72">
        <v>39814</v>
      </c>
      <c r="H382" s="72">
        <v>2958465</v>
      </c>
      <c r="I382" s="73">
        <v>0</v>
      </c>
      <c r="J382" s="74">
        <v>5</v>
      </c>
      <c r="K382" s="74" t="s">
        <v>54</v>
      </c>
    </row>
    <row r="383" spans="1:11" x14ac:dyDescent="0.35">
      <c r="A383" s="68" t="s">
        <v>781</v>
      </c>
      <c r="B383" s="69" t="s">
        <v>782</v>
      </c>
      <c r="C383" s="69" t="s">
        <v>36</v>
      </c>
      <c r="D383" s="70" t="s">
        <v>37</v>
      </c>
      <c r="E383" s="71">
        <v>0</v>
      </c>
      <c r="F383" s="71">
        <v>999</v>
      </c>
      <c r="G383" s="72">
        <v>44197</v>
      </c>
      <c r="H383" s="72">
        <v>2958465</v>
      </c>
      <c r="I383" s="73">
        <v>71.94</v>
      </c>
      <c r="J383" s="74">
        <v>5</v>
      </c>
      <c r="K383" s="74" t="s">
        <v>54</v>
      </c>
    </row>
    <row r="384" spans="1:11" x14ac:dyDescent="0.35">
      <c r="A384" s="68" t="s">
        <v>783</v>
      </c>
      <c r="B384" s="69" t="s">
        <v>784</v>
      </c>
      <c r="C384" s="69" t="s">
        <v>36</v>
      </c>
      <c r="D384" s="70" t="s">
        <v>37</v>
      </c>
      <c r="E384" s="71">
        <v>0</v>
      </c>
      <c r="F384" s="71">
        <v>999</v>
      </c>
      <c r="G384" s="72">
        <v>44197</v>
      </c>
      <c r="H384" s="72">
        <v>2958465</v>
      </c>
      <c r="I384" s="73">
        <v>1.92</v>
      </c>
      <c r="J384" s="74">
        <v>5</v>
      </c>
      <c r="K384" s="74" t="s">
        <v>54</v>
      </c>
    </row>
    <row r="385" spans="1:11" x14ac:dyDescent="0.35">
      <c r="A385" s="68" t="s">
        <v>785</v>
      </c>
      <c r="B385" s="69" t="s">
        <v>786</v>
      </c>
      <c r="C385" s="69" t="s">
        <v>36</v>
      </c>
      <c r="D385" s="70" t="s">
        <v>37</v>
      </c>
      <c r="E385" s="71">
        <v>0</v>
      </c>
      <c r="F385" s="71">
        <v>999</v>
      </c>
      <c r="G385" s="72">
        <v>44013</v>
      </c>
      <c r="H385" s="72">
        <v>2958465</v>
      </c>
      <c r="I385" s="73">
        <v>3.15</v>
      </c>
      <c r="J385" s="74">
        <v>35</v>
      </c>
      <c r="K385" s="74" t="s">
        <v>54</v>
      </c>
    </row>
    <row r="386" spans="1:11" x14ac:dyDescent="0.35">
      <c r="A386" s="68" t="s">
        <v>787</v>
      </c>
      <c r="B386" s="69" t="s">
        <v>788</v>
      </c>
      <c r="C386" s="69" t="s">
        <v>36</v>
      </c>
      <c r="D386" s="70" t="s">
        <v>37</v>
      </c>
      <c r="E386" s="71">
        <v>0</v>
      </c>
      <c r="F386" s="71">
        <v>999</v>
      </c>
      <c r="G386" s="72">
        <v>44197</v>
      </c>
      <c r="H386" s="72">
        <v>2958465</v>
      </c>
      <c r="I386" s="73">
        <v>3.33</v>
      </c>
      <c r="J386" s="74">
        <v>5</v>
      </c>
      <c r="K386" s="74" t="s">
        <v>54</v>
      </c>
    </row>
    <row r="387" spans="1:11" x14ac:dyDescent="0.35">
      <c r="A387" s="68" t="s">
        <v>789</v>
      </c>
      <c r="B387" s="69" t="s">
        <v>790</v>
      </c>
      <c r="C387" s="69" t="s">
        <v>36</v>
      </c>
      <c r="D387" s="70" t="s">
        <v>37</v>
      </c>
      <c r="E387" s="71">
        <v>0</v>
      </c>
      <c r="F387" s="71">
        <v>20</v>
      </c>
      <c r="G387" s="72">
        <v>44013</v>
      </c>
      <c r="H387" s="72">
        <v>2958465</v>
      </c>
      <c r="I387" s="73">
        <v>142.54</v>
      </c>
      <c r="J387" s="74">
        <v>1</v>
      </c>
      <c r="K387" s="74" t="s">
        <v>54</v>
      </c>
    </row>
    <row r="388" spans="1:11" x14ac:dyDescent="0.35">
      <c r="A388" s="68" t="s">
        <v>791</v>
      </c>
      <c r="B388" s="69" t="s">
        <v>792</v>
      </c>
      <c r="C388" s="69" t="s">
        <v>36</v>
      </c>
      <c r="D388" s="70" t="s">
        <v>37</v>
      </c>
      <c r="E388" s="71">
        <v>0</v>
      </c>
      <c r="F388" s="71">
        <v>20</v>
      </c>
      <c r="G388" s="72">
        <v>44013</v>
      </c>
      <c r="H388" s="72">
        <v>2958465</v>
      </c>
      <c r="I388" s="73">
        <v>142.54</v>
      </c>
      <c r="J388" s="74">
        <v>1</v>
      </c>
      <c r="K388" s="74" t="s">
        <v>54</v>
      </c>
    </row>
    <row r="389" spans="1:11" x14ac:dyDescent="0.35">
      <c r="A389" s="68" t="s">
        <v>793</v>
      </c>
      <c r="B389" s="69" t="s">
        <v>794</v>
      </c>
      <c r="C389" s="69" t="s">
        <v>36</v>
      </c>
      <c r="D389" s="70" t="s">
        <v>37</v>
      </c>
      <c r="E389" s="71">
        <v>0</v>
      </c>
      <c r="F389" s="71">
        <v>20</v>
      </c>
      <c r="G389" s="72">
        <v>39814</v>
      </c>
      <c r="H389" s="72">
        <v>2958465</v>
      </c>
      <c r="I389" s="73">
        <v>0</v>
      </c>
      <c r="J389" s="74">
        <v>1</v>
      </c>
      <c r="K389" s="74" t="s">
        <v>54</v>
      </c>
    </row>
    <row r="390" spans="1:11" x14ac:dyDescent="0.35">
      <c r="A390" s="68" t="s">
        <v>795</v>
      </c>
      <c r="B390" s="69" t="s">
        <v>796</v>
      </c>
      <c r="C390" s="69" t="s">
        <v>36</v>
      </c>
      <c r="D390" s="70" t="s">
        <v>37</v>
      </c>
      <c r="E390" s="71">
        <v>0</v>
      </c>
      <c r="F390" s="71">
        <v>20</v>
      </c>
      <c r="G390" s="72">
        <v>39814</v>
      </c>
      <c r="H390" s="72">
        <v>2958465</v>
      </c>
      <c r="I390" s="73">
        <v>0</v>
      </c>
      <c r="J390" s="74">
        <v>1</v>
      </c>
      <c r="K390" s="74" t="s">
        <v>54</v>
      </c>
    </row>
    <row r="391" spans="1:11" x14ac:dyDescent="0.35">
      <c r="A391" s="68" t="s">
        <v>797</v>
      </c>
      <c r="B391" s="69" t="s">
        <v>798</v>
      </c>
      <c r="C391" s="69" t="s">
        <v>36</v>
      </c>
      <c r="D391" s="70" t="s">
        <v>37</v>
      </c>
      <c r="E391" s="71">
        <v>0</v>
      </c>
      <c r="F391" s="71">
        <v>20</v>
      </c>
      <c r="G391" s="72">
        <v>39814</v>
      </c>
      <c r="H391" s="72">
        <v>2958465</v>
      </c>
      <c r="I391" s="73">
        <v>0</v>
      </c>
      <c r="J391" s="74">
        <v>1</v>
      </c>
      <c r="K391" s="74" t="s">
        <v>54</v>
      </c>
    </row>
    <row r="392" spans="1:11" x14ac:dyDescent="0.35">
      <c r="A392" s="68" t="s">
        <v>799</v>
      </c>
      <c r="B392" s="69" t="s">
        <v>800</v>
      </c>
      <c r="C392" s="69" t="s">
        <v>36</v>
      </c>
      <c r="D392" s="70" t="s">
        <v>37</v>
      </c>
      <c r="E392" s="71">
        <v>0</v>
      </c>
      <c r="F392" s="71">
        <v>999</v>
      </c>
      <c r="G392" s="72">
        <v>43922</v>
      </c>
      <c r="H392" s="72">
        <v>2958465</v>
      </c>
      <c r="I392" s="73">
        <v>39.4</v>
      </c>
      <c r="J392" s="74">
        <v>1</v>
      </c>
      <c r="K392" s="74" t="s">
        <v>86</v>
      </c>
    </row>
    <row r="393" spans="1:11" x14ac:dyDescent="0.35">
      <c r="A393" s="68" t="s">
        <v>801</v>
      </c>
      <c r="B393" s="69" t="s">
        <v>802</v>
      </c>
      <c r="C393" s="69" t="s">
        <v>36</v>
      </c>
      <c r="D393" s="70" t="s">
        <v>43</v>
      </c>
      <c r="E393" s="71">
        <v>0</v>
      </c>
      <c r="F393" s="71">
        <v>999</v>
      </c>
      <c r="G393" s="72">
        <v>42552</v>
      </c>
      <c r="H393" s="72">
        <v>2958465</v>
      </c>
      <c r="I393" s="73">
        <v>168.66</v>
      </c>
      <c r="J393" s="74">
        <v>1</v>
      </c>
      <c r="K393" s="74" t="s">
        <v>237</v>
      </c>
    </row>
    <row r="394" spans="1:11" x14ac:dyDescent="0.35">
      <c r="A394" s="68" t="s">
        <v>803</v>
      </c>
      <c r="B394" s="69" t="s">
        <v>804</v>
      </c>
      <c r="C394" s="69" t="s">
        <v>36</v>
      </c>
      <c r="D394" s="70" t="s">
        <v>43</v>
      </c>
      <c r="E394" s="71">
        <v>0</v>
      </c>
      <c r="F394" s="71">
        <v>999</v>
      </c>
      <c r="G394" s="72">
        <v>42005</v>
      </c>
      <c r="H394" s="72">
        <v>2958465</v>
      </c>
      <c r="I394" s="73">
        <v>575</v>
      </c>
      <c r="J394" s="74">
        <v>1</v>
      </c>
      <c r="K394" s="74" t="s">
        <v>54</v>
      </c>
    </row>
    <row r="395" spans="1:11" x14ac:dyDescent="0.35">
      <c r="A395" s="68" t="s">
        <v>805</v>
      </c>
      <c r="B395" s="69" t="s">
        <v>806</v>
      </c>
      <c r="C395" s="69" t="s">
        <v>36</v>
      </c>
      <c r="D395" s="70" t="s">
        <v>43</v>
      </c>
      <c r="E395" s="71">
        <v>0</v>
      </c>
      <c r="F395" s="71">
        <v>999</v>
      </c>
      <c r="G395" s="72">
        <v>42005</v>
      </c>
      <c r="H395" s="72">
        <v>2958465</v>
      </c>
      <c r="I395" s="73">
        <v>510</v>
      </c>
      <c r="J395" s="74">
        <v>1</v>
      </c>
      <c r="K395" s="74" t="s">
        <v>54</v>
      </c>
    </row>
    <row r="396" spans="1:11" x14ac:dyDescent="0.35">
      <c r="A396" s="70" t="s">
        <v>39</v>
      </c>
      <c r="B396" s="75" t="s">
        <v>40</v>
      </c>
      <c r="C396" s="75" t="s">
        <v>36</v>
      </c>
      <c r="D396" s="70" t="s">
        <v>37</v>
      </c>
      <c r="E396" s="71">
        <v>0</v>
      </c>
      <c r="F396" s="71">
        <v>999</v>
      </c>
      <c r="G396" s="72">
        <v>39814</v>
      </c>
      <c r="H396" s="72">
        <v>2958465</v>
      </c>
      <c r="I396" s="73">
        <v>0</v>
      </c>
      <c r="J396" s="71">
        <v>999</v>
      </c>
      <c r="K396" s="71" t="s">
        <v>38</v>
      </c>
    </row>
    <row r="397" spans="1:11" x14ac:dyDescent="0.35">
      <c r="A397" s="70" t="s">
        <v>41</v>
      </c>
      <c r="B397" s="75" t="s">
        <v>42</v>
      </c>
      <c r="C397" s="75" t="s">
        <v>36</v>
      </c>
      <c r="D397" s="70" t="s">
        <v>43</v>
      </c>
      <c r="E397" s="71">
        <v>0</v>
      </c>
      <c r="F397" s="71">
        <v>999</v>
      </c>
      <c r="G397" s="72">
        <v>42005</v>
      </c>
      <c r="H397" s="72">
        <v>2958465</v>
      </c>
      <c r="I397" s="76">
        <v>50</v>
      </c>
      <c r="J397" s="71">
        <v>1</v>
      </c>
      <c r="K397" s="71" t="s">
        <v>38</v>
      </c>
    </row>
    <row r="398" spans="1:11" x14ac:dyDescent="0.35">
      <c r="A398" s="70" t="s">
        <v>44</v>
      </c>
      <c r="B398" s="75" t="s">
        <v>45</v>
      </c>
      <c r="C398" s="75" t="s">
        <v>36</v>
      </c>
      <c r="D398" s="70" t="s">
        <v>37</v>
      </c>
      <c r="E398" s="71">
        <v>0</v>
      </c>
      <c r="F398" s="71">
        <v>999</v>
      </c>
      <c r="G398" s="72">
        <v>39814</v>
      </c>
      <c r="H398" s="72">
        <v>2958465</v>
      </c>
      <c r="I398" s="73">
        <v>0</v>
      </c>
      <c r="J398" s="71">
        <v>999</v>
      </c>
      <c r="K398" s="71" t="s">
        <v>38</v>
      </c>
    </row>
    <row r="399" spans="1:11" x14ac:dyDescent="0.35">
      <c r="A399" s="68" t="s">
        <v>807</v>
      </c>
      <c r="B399" s="69" t="s">
        <v>808</v>
      </c>
      <c r="C399" s="69" t="s">
        <v>36</v>
      </c>
      <c r="D399" s="70" t="s">
        <v>37</v>
      </c>
      <c r="E399" s="71">
        <v>0</v>
      </c>
      <c r="F399" s="71">
        <v>999</v>
      </c>
      <c r="G399" s="72">
        <v>44197</v>
      </c>
      <c r="H399" s="72">
        <v>2958465</v>
      </c>
      <c r="I399" s="73">
        <v>3.98</v>
      </c>
      <c r="J399" s="74">
        <v>1</v>
      </c>
      <c r="K399" s="74" t="s">
        <v>237</v>
      </c>
    </row>
    <row r="400" spans="1:11" x14ac:dyDescent="0.35">
      <c r="A400" s="68" t="s">
        <v>809</v>
      </c>
      <c r="B400" s="69" t="s">
        <v>810</v>
      </c>
      <c r="C400" s="69" t="s">
        <v>36</v>
      </c>
      <c r="D400" s="70" t="s">
        <v>37</v>
      </c>
      <c r="E400" s="71">
        <v>0</v>
      </c>
      <c r="F400" s="71">
        <v>999</v>
      </c>
      <c r="G400" s="72">
        <v>44197</v>
      </c>
      <c r="H400" s="72">
        <v>2958465</v>
      </c>
      <c r="I400" s="73">
        <v>7.36</v>
      </c>
      <c r="J400" s="74">
        <v>1</v>
      </c>
      <c r="K400" s="74" t="s">
        <v>237</v>
      </c>
    </row>
    <row r="401" spans="1:11" x14ac:dyDescent="0.35">
      <c r="A401" s="68" t="s">
        <v>811</v>
      </c>
      <c r="B401" s="69" t="s">
        <v>812</v>
      </c>
      <c r="C401" s="69" t="s">
        <v>36</v>
      </c>
      <c r="D401" s="70" t="s">
        <v>37</v>
      </c>
      <c r="E401" s="71">
        <v>0</v>
      </c>
      <c r="F401" s="71">
        <v>999</v>
      </c>
      <c r="G401" s="72">
        <v>44197</v>
      </c>
      <c r="H401" s="72">
        <v>2958465</v>
      </c>
      <c r="I401" s="73">
        <v>5.3</v>
      </c>
      <c r="J401" s="74">
        <v>1</v>
      </c>
      <c r="K401" s="74" t="s">
        <v>237</v>
      </c>
    </row>
    <row r="402" spans="1:11" x14ac:dyDescent="0.35">
      <c r="A402" s="68" t="s">
        <v>813</v>
      </c>
      <c r="B402" s="69" t="s">
        <v>814</v>
      </c>
      <c r="C402" s="69" t="s">
        <v>36</v>
      </c>
      <c r="D402" s="70" t="s">
        <v>37</v>
      </c>
      <c r="E402" s="71">
        <v>0</v>
      </c>
      <c r="F402" s="71">
        <v>999</v>
      </c>
      <c r="G402" s="72">
        <v>44013</v>
      </c>
      <c r="H402" s="72">
        <v>2958465</v>
      </c>
      <c r="I402" s="73">
        <v>16.11</v>
      </c>
      <c r="J402" s="74">
        <v>1</v>
      </c>
      <c r="K402" s="74" t="s">
        <v>237</v>
      </c>
    </row>
    <row r="403" spans="1:11" x14ac:dyDescent="0.35">
      <c r="A403" s="68" t="s">
        <v>815</v>
      </c>
      <c r="B403" s="69" t="s">
        <v>816</v>
      </c>
      <c r="C403" s="69" t="s">
        <v>36</v>
      </c>
      <c r="D403" s="70" t="s">
        <v>37</v>
      </c>
      <c r="E403" s="71">
        <v>0</v>
      </c>
      <c r="F403" s="71">
        <v>999</v>
      </c>
      <c r="G403" s="72">
        <v>44013</v>
      </c>
      <c r="H403" s="72">
        <v>2958465</v>
      </c>
      <c r="I403" s="73">
        <v>11.79</v>
      </c>
      <c r="J403" s="74">
        <v>1</v>
      </c>
      <c r="K403" s="74" t="s">
        <v>237</v>
      </c>
    </row>
    <row r="404" spans="1:11" x14ac:dyDescent="0.35">
      <c r="A404" s="68" t="s">
        <v>817</v>
      </c>
      <c r="B404" s="69" t="s">
        <v>818</v>
      </c>
      <c r="C404" s="69" t="s">
        <v>36</v>
      </c>
      <c r="D404" s="70" t="s">
        <v>37</v>
      </c>
      <c r="E404" s="71">
        <v>0</v>
      </c>
      <c r="F404" s="71">
        <v>999</v>
      </c>
      <c r="G404" s="72">
        <v>44013</v>
      </c>
      <c r="H404" s="72">
        <v>2958465</v>
      </c>
      <c r="I404" s="73">
        <v>1.79</v>
      </c>
      <c r="J404" s="74">
        <v>1</v>
      </c>
      <c r="K404" s="74" t="s">
        <v>237</v>
      </c>
    </row>
    <row r="405" spans="1:11" x14ac:dyDescent="0.35">
      <c r="A405" s="68" t="s">
        <v>819</v>
      </c>
      <c r="B405" s="69" t="s">
        <v>820</v>
      </c>
      <c r="C405" s="69" t="s">
        <v>36</v>
      </c>
      <c r="D405" s="70" t="s">
        <v>37</v>
      </c>
      <c r="E405" s="71">
        <v>0</v>
      </c>
      <c r="F405" s="71">
        <v>999</v>
      </c>
      <c r="G405" s="72">
        <v>44013</v>
      </c>
      <c r="H405" s="72">
        <v>2958465</v>
      </c>
      <c r="I405" s="73">
        <v>27.26</v>
      </c>
      <c r="J405" s="74">
        <v>1</v>
      </c>
      <c r="K405" s="74" t="s">
        <v>54</v>
      </c>
    </row>
    <row r="406" spans="1:11" x14ac:dyDescent="0.35">
      <c r="A406" s="68" t="s">
        <v>821</v>
      </c>
      <c r="B406" s="69" t="s">
        <v>822</v>
      </c>
      <c r="C406" s="69" t="s">
        <v>36</v>
      </c>
      <c r="D406" s="70" t="s">
        <v>37</v>
      </c>
      <c r="E406" s="71">
        <v>0</v>
      </c>
      <c r="F406" s="71">
        <v>999</v>
      </c>
      <c r="G406" s="72">
        <v>39814</v>
      </c>
      <c r="H406" s="72">
        <v>2958465</v>
      </c>
      <c r="I406" s="73">
        <v>0</v>
      </c>
      <c r="J406" s="74">
        <v>1</v>
      </c>
      <c r="K406" s="74" t="s">
        <v>54</v>
      </c>
    </row>
    <row r="407" spans="1:11" x14ac:dyDescent="0.35">
      <c r="A407" s="68" t="s">
        <v>823</v>
      </c>
      <c r="B407" s="69" t="s">
        <v>824</v>
      </c>
      <c r="C407" s="69" t="s">
        <v>36</v>
      </c>
      <c r="D407" s="70" t="s">
        <v>37</v>
      </c>
      <c r="E407" s="71">
        <v>0</v>
      </c>
      <c r="F407" s="71">
        <v>999</v>
      </c>
      <c r="G407" s="72">
        <v>44197</v>
      </c>
      <c r="H407" s="72">
        <v>2958465</v>
      </c>
      <c r="I407" s="73">
        <v>7.73</v>
      </c>
      <c r="J407" s="74">
        <v>1</v>
      </c>
      <c r="K407" s="74" t="s">
        <v>237</v>
      </c>
    </row>
    <row r="408" spans="1:11" x14ac:dyDescent="0.35">
      <c r="A408" s="68" t="s">
        <v>825</v>
      </c>
      <c r="B408" s="69" t="s">
        <v>826</v>
      </c>
      <c r="C408" s="69" t="s">
        <v>36</v>
      </c>
      <c r="D408" s="70" t="s">
        <v>37</v>
      </c>
      <c r="E408" s="71">
        <v>0</v>
      </c>
      <c r="F408" s="71">
        <v>999</v>
      </c>
      <c r="G408" s="72">
        <v>44197</v>
      </c>
      <c r="H408" s="72">
        <v>2958465</v>
      </c>
      <c r="I408" s="73">
        <v>9.5399999999999991</v>
      </c>
      <c r="J408" s="74">
        <v>1</v>
      </c>
      <c r="K408" s="74" t="s">
        <v>237</v>
      </c>
    </row>
    <row r="409" spans="1:11" x14ac:dyDescent="0.35">
      <c r="A409" s="68" t="s">
        <v>827</v>
      </c>
      <c r="B409" s="69" t="s">
        <v>828</v>
      </c>
      <c r="C409" s="69" t="s">
        <v>36</v>
      </c>
      <c r="D409" s="70" t="s">
        <v>37</v>
      </c>
      <c r="E409" s="71">
        <v>0</v>
      </c>
      <c r="F409" s="71">
        <v>999</v>
      </c>
      <c r="G409" s="72">
        <v>44197</v>
      </c>
      <c r="H409" s="72">
        <v>2958465</v>
      </c>
      <c r="I409" s="73">
        <v>24.13</v>
      </c>
      <c r="J409" s="74">
        <v>1</v>
      </c>
      <c r="K409" s="74" t="s">
        <v>237</v>
      </c>
    </row>
    <row r="410" spans="1:11" x14ac:dyDescent="0.35">
      <c r="A410" s="70" t="s">
        <v>46</v>
      </c>
      <c r="B410" s="75" t="s">
        <v>47</v>
      </c>
      <c r="C410" s="75" t="s">
        <v>36</v>
      </c>
      <c r="D410" s="70" t="s">
        <v>37</v>
      </c>
      <c r="E410" s="71">
        <v>0</v>
      </c>
      <c r="F410" s="71">
        <v>999</v>
      </c>
      <c r="G410" s="72">
        <v>39814</v>
      </c>
      <c r="H410" s="72">
        <v>2958465</v>
      </c>
      <c r="I410" s="73">
        <v>0</v>
      </c>
      <c r="J410" s="71">
        <v>999</v>
      </c>
      <c r="K410" s="71" t="s">
        <v>38</v>
      </c>
    </row>
    <row r="411" spans="1:11" x14ac:dyDescent="0.35">
      <c r="A411" s="70" t="s">
        <v>48</v>
      </c>
      <c r="B411" s="75" t="s">
        <v>49</v>
      </c>
      <c r="C411" s="75" t="s">
        <v>36</v>
      </c>
      <c r="D411" s="70" t="s">
        <v>37</v>
      </c>
      <c r="E411" s="71">
        <v>0</v>
      </c>
      <c r="F411" s="71">
        <v>999</v>
      </c>
      <c r="G411" s="72">
        <v>39814</v>
      </c>
      <c r="H411" s="72">
        <v>2958465</v>
      </c>
      <c r="I411" s="73">
        <v>0</v>
      </c>
      <c r="J411" s="71">
        <v>999</v>
      </c>
      <c r="K411" s="71" t="s">
        <v>38</v>
      </c>
    </row>
    <row r="412" spans="1:11" x14ac:dyDescent="0.35">
      <c r="A412" s="68" t="s">
        <v>829</v>
      </c>
      <c r="B412" s="69" t="s">
        <v>830</v>
      </c>
      <c r="C412" s="69" t="s">
        <v>36</v>
      </c>
      <c r="D412" s="70" t="s">
        <v>37</v>
      </c>
      <c r="E412" s="71">
        <v>0</v>
      </c>
      <c r="F412" s="71">
        <v>999</v>
      </c>
      <c r="G412" s="72">
        <v>44013</v>
      </c>
      <c r="H412" s="72">
        <v>2958465</v>
      </c>
      <c r="I412" s="73">
        <v>2.34</v>
      </c>
      <c r="J412" s="74">
        <v>16</v>
      </c>
      <c r="K412" s="74" t="s">
        <v>54</v>
      </c>
    </row>
    <row r="413" spans="1:11" x14ac:dyDescent="0.35">
      <c r="A413" s="68" t="s">
        <v>831</v>
      </c>
      <c r="B413" s="69" t="s">
        <v>832</v>
      </c>
      <c r="C413" s="69" t="s">
        <v>36</v>
      </c>
      <c r="D413" s="70" t="s">
        <v>37</v>
      </c>
      <c r="E413" s="71">
        <v>0</v>
      </c>
      <c r="F413" s="71">
        <v>999</v>
      </c>
      <c r="G413" s="72">
        <v>44013</v>
      </c>
      <c r="H413" s="72">
        <v>2958465</v>
      </c>
      <c r="I413" s="73">
        <v>178.22</v>
      </c>
      <c r="J413" s="74">
        <v>1</v>
      </c>
      <c r="K413" s="74" t="s">
        <v>54</v>
      </c>
    </row>
    <row r="414" spans="1:11" x14ac:dyDescent="0.35">
      <c r="A414" s="68" t="s">
        <v>833</v>
      </c>
      <c r="B414" s="69" t="s">
        <v>834</v>
      </c>
      <c r="C414" s="69" t="s">
        <v>36</v>
      </c>
      <c r="D414" s="70" t="s">
        <v>37</v>
      </c>
      <c r="E414" s="71">
        <v>0</v>
      </c>
      <c r="F414" s="71">
        <v>999</v>
      </c>
      <c r="G414" s="72">
        <v>44013</v>
      </c>
      <c r="H414" s="72">
        <v>2958465</v>
      </c>
      <c r="I414" s="73">
        <v>1.02</v>
      </c>
      <c r="J414" s="74">
        <v>2</v>
      </c>
      <c r="K414" s="74" t="s">
        <v>54</v>
      </c>
    </row>
    <row r="415" spans="1:11" x14ac:dyDescent="0.35">
      <c r="A415" s="68" t="s">
        <v>835</v>
      </c>
      <c r="B415" s="69" t="s">
        <v>836</v>
      </c>
      <c r="C415" s="69" t="s">
        <v>36</v>
      </c>
      <c r="D415" s="70" t="s">
        <v>37</v>
      </c>
      <c r="E415" s="71">
        <v>0</v>
      </c>
      <c r="F415" s="71">
        <v>999</v>
      </c>
      <c r="G415" s="72">
        <v>44013</v>
      </c>
      <c r="H415" s="72">
        <v>2958465</v>
      </c>
      <c r="I415" s="73">
        <v>5.78</v>
      </c>
      <c r="J415" s="74">
        <v>2</v>
      </c>
      <c r="K415" s="74" t="s">
        <v>54</v>
      </c>
    </row>
    <row r="416" spans="1:11" x14ac:dyDescent="0.35">
      <c r="A416" s="68" t="s">
        <v>837</v>
      </c>
      <c r="B416" s="69" t="s">
        <v>838</v>
      </c>
      <c r="C416" s="69" t="s">
        <v>36</v>
      </c>
      <c r="D416" s="70" t="s">
        <v>37</v>
      </c>
      <c r="E416" s="71">
        <v>0</v>
      </c>
      <c r="F416" s="71">
        <v>999</v>
      </c>
      <c r="G416" s="72">
        <v>44013</v>
      </c>
      <c r="H416" s="72">
        <v>2958465</v>
      </c>
      <c r="I416" s="73">
        <v>0.52</v>
      </c>
      <c r="J416" s="74">
        <v>2</v>
      </c>
      <c r="K416" s="74" t="s">
        <v>54</v>
      </c>
    </row>
    <row r="417" spans="1:11" x14ac:dyDescent="0.35">
      <c r="A417" s="68" t="s">
        <v>839</v>
      </c>
      <c r="B417" s="69" t="s">
        <v>840</v>
      </c>
      <c r="C417" s="69" t="s">
        <v>36</v>
      </c>
      <c r="D417" s="70" t="s">
        <v>37</v>
      </c>
      <c r="E417" s="71">
        <v>0</v>
      </c>
      <c r="F417" s="71">
        <v>999</v>
      </c>
      <c r="G417" s="72">
        <v>44013</v>
      </c>
      <c r="H417" s="72">
        <v>2958465</v>
      </c>
      <c r="I417" s="73">
        <v>5.55</v>
      </c>
      <c r="J417" s="74">
        <v>2</v>
      </c>
      <c r="K417" s="74" t="s">
        <v>86</v>
      </c>
    </row>
    <row r="418" spans="1:11" x14ac:dyDescent="0.35">
      <c r="A418" s="68" t="s">
        <v>841</v>
      </c>
      <c r="B418" s="69" t="s">
        <v>842</v>
      </c>
      <c r="C418" s="69" t="s">
        <v>36</v>
      </c>
      <c r="D418" s="70" t="s">
        <v>37</v>
      </c>
      <c r="E418" s="71">
        <v>0</v>
      </c>
      <c r="F418" s="71">
        <v>999</v>
      </c>
      <c r="G418" s="72">
        <v>44013</v>
      </c>
      <c r="H418" s="72">
        <v>2958465</v>
      </c>
      <c r="I418" s="73">
        <v>13.3</v>
      </c>
      <c r="J418" s="74">
        <v>2</v>
      </c>
      <c r="K418" s="74" t="s">
        <v>86</v>
      </c>
    </row>
    <row r="419" spans="1:11" x14ac:dyDescent="0.35">
      <c r="A419" s="68" t="s">
        <v>843</v>
      </c>
      <c r="B419" s="69" t="s">
        <v>844</v>
      </c>
      <c r="C419" s="69" t="s">
        <v>36</v>
      </c>
      <c r="D419" s="70" t="s">
        <v>37</v>
      </c>
      <c r="E419" s="71">
        <v>0</v>
      </c>
      <c r="F419" s="71">
        <v>20</v>
      </c>
      <c r="G419" s="72">
        <v>39814</v>
      </c>
      <c r="H419" s="72">
        <v>2958465</v>
      </c>
      <c r="I419" s="73">
        <v>0</v>
      </c>
      <c r="J419" s="74">
        <v>1</v>
      </c>
      <c r="K419" s="74" t="s">
        <v>86</v>
      </c>
    </row>
    <row r="420" spans="1:11" x14ac:dyDescent="0.35">
      <c r="A420" s="70" t="s">
        <v>50</v>
      </c>
      <c r="B420" s="75" t="s">
        <v>51</v>
      </c>
      <c r="C420" s="75" t="s">
        <v>36</v>
      </c>
      <c r="D420" s="70" t="s">
        <v>37</v>
      </c>
      <c r="E420" s="71">
        <v>0</v>
      </c>
      <c r="F420" s="71">
        <v>999</v>
      </c>
      <c r="G420" s="72">
        <v>39814</v>
      </c>
      <c r="H420" s="72">
        <v>2958465</v>
      </c>
      <c r="I420" s="73">
        <v>0</v>
      </c>
      <c r="J420" s="71">
        <v>999</v>
      </c>
      <c r="K420" s="71" t="s">
        <v>38</v>
      </c>
    </row>
    <row r="421" spans="1:11" x14ac:dyDescent="0.35">
      <c r="A421" s="68" t="s">
        <v>845</v>
      </c>
      <c r="B421" s="69" t="s">
        <v>846</v>
      </c>
      <c r="C421" s="69" t="s">
        <v>36</v>
      </c>
      <c r="D421" s="70" t="s">
        <v>37</v>
      </c>
      <c r="E421" s="71">
        <v>0</v>
      </c>
      <c r="F421" s="71">
        <v>20</v>
      </c>
      <c r="G421" s="72">
        <v>39814</v>
      </c>
      <c r="H421" s="72">
        <v>2958465</v>
      </c>
      <c r="I421" s="73">
        <v>0</v>
      </c>
      <c r="J421" s="74">
        <v>1</v>
      </c>
      <c r="K421" s="74" t="s">
        <v>54</v>
      </c>
    </row>
    <row r="422" spans="1:11" x14ac:dyDescent="0.35">
      <c r="A422" s="68" t="s">
        <v>847</v>
      </c>
      <c r="B422" s="69" t="s">
        <v>848</v>
      </c>
      <c r="C422" s="69" t="s">
        <v>36</v>
      </c>
      <c r="D422" s="70" t="s">
        <v>37</v>
      </c>
      <c r="E422" s="71">
        <v>0</v>
      </c>
      <c r="F422" s="71">
        <v>999</v>
      </c>
      <c r="G422" s="72">
        <v>37895</v>
      </c>
      <c r="H422" s="72">
        <v>2958465</v>
      </c>
      <c r="I422" s="73">
        <v>18</v>
      </c>
      <c r="J422" s="74">
        <v>2</v>
      </c>
      <c r="K422" s="74" t="s">
        <v>54</v>
      </c>
    </row>
    <row r="423" spans="1:11" x14ac:dyDescent="0.35">
      <c r="A423" s="68" t="s">
        <v>849</v>
      </c>
      <c r="B423" s="69" t="s">
        <v>850</v>
      </c>
      <c r="C423" s="69" t="s">
        <v>36</v>
      </c>
      <c r="D423" s="70" t="s">
        <v>37</v>
      </c>
      <c r="E423" s="71">
        <v>0</v>
      </c>
      <c r="F423" s="71">
        <v>999</v>
      </c>
      <c r="G423" s="72">
        <v>39814</v>
      </c>
      <c r="H423" s="72">
        <v>2958465</v>
      </c>
      <c r="I423" s="73">
        <v>0</v>
      </c>
      <c r="J423" s="74">
        <v>1</v>
      </c>
      <c r="K423" s="74" t="s">
        <v>86</v>
      </c>
    </row>
    <row r="424" spans="1:11" x14ac:dyDescent="0.35">
      <c r="A424" s="70" t="s">
        <v>851</v>
      </c>
      <c r="B424" s="75" t="s">
        <v>852</v>
      </c>
      <c r="C424" s="75" t="s">
        <v>36</v>
      </c>
      <c r="D424" s="70" t="s">
        <v>37</v>
      </c>
      <c r="E424" s="71">
        <v>3</v>
      </c>
      <c r="F424" s="71">
        <v>999</v>
      </c>
      <c r="G424" s="72">
        <v>44470</v>
      </c>
      <c r="H424" s="72">
        <v>2958465</v>
      </c>
      <c r="I424" s="76">
        <v>0.56999999999999995</v>
      </c>
      <c r="J424" s="71">
        <v>6</v>
      </c>
      <c r="K424" s="71" t="s">
        <v>1328</v>
      </c>
    </row>
    <row r="425" spans="1:11" x14ac:dyDescent="0.35">
      <c r="A425" s="70" t="s">
        <v>853</v>
      </c>
      <c r="B425" s="75" t="s">
        <v>854</v>
      </c>
      <c r="C425" s="75" t="s">
        <v>36</v>
      </c>
      <c r="D425" s="70" t="s">
        <v>37</v>
      </c>
      <c r="E425" s="71">
        <v>3</v>
      </c>
      <c r="F425" s="71">
        <v>999</v>
      </c>
      <c r="G425" s="72">
        <v>44470</v>
      </c>
      <c r="H425" s="72">
        <v>2958465</v>
      </c>
      <c r="I425" s="76">
        <v>0.62</v>
      </c>
      <c r="J425" s="71">
        <v>6</v>
      </c>
      <c r="K425" s="71" t="s">
        <v>1328</v>
      </c>
    </row>
    <row r="426" spans="1:11" x14ac:dyDescent="0.35">
      <c r="A426" s="70" t="s">
        <v>855</v>
      </c>
      <c r="B426" s="75" t="s">
        <v>856</v>
      </c>
      <c r="C426" s="75" t="s">
        <v>36</v>
      </c>
      <c r="D426" s="70" t="s">
        <v>37</v>
      </c>
      <c r="E426" s="71">
        <v>3</v>
      </c>
      <c r="F426" s="71">
        <v>999</v>
      </c>
      <c r="G426" s="72">
        <v>44470</v>
      </c>
      <c r="H426" s="72">
        <v>2958465</v>
      </c>
      <c r="I426" s="76">
        <v>0.78</v>
      </c>
      <c r="J426" s="71">
        <v>6</v>
      </c>
      <c r="K426" s="71" t="s">
        <v>1328</v>
      </c>
    </row>
    <row r="427" spans="1:11" x14ac:dyDescent="0.35">
      <c r="A427" s="70" t="s">
        <v>857</v>
      </c>
      <c r="B427" s="75" t="s">
        <v>858</v>
      </c>
      <c r="C427" s="75" t="s">
        <v>36</v>
      </c>
      <c r="D427" s="70" t="s">
        <v>37</v>
      </c>
      <c r="E427" s="71">
        <v>3</v>
      </c>
      <c r="F427" s="71">
        <v>999</v>
      </c>
      <c r="G427" s="72">
        <v>44470</v>
      </c>
      <c r="H427" s="72">
        <v>2958465</v>
      </c>
      <c r="I427" s="76">
        <v>0.83</v>
      </c>
      <c r="J427" s="71">
        <v>6</v>
      </c>
      <c r="K427" s="71" t="s">
        <v>1328</v>
      </c>
    </row>
    <row r="428" spans="1:11" x14ac:dyDescent="0.35">
      <c r="A428" s="70" t="s">
        <v>859</v>
      </c>
      <c r="B428" s="75" t="s">
        <v>860</v>
      </c>
      <c r="C428" s="75" t="s">
        <v>36</v>
      </c>
      <c r="D428" s="70" t="s">
        <v>37</v>
      </c>
      <c r="E428" s="71">
        <v>3</v>
      </c>
      <c r="F428" s="71">
        <v>999</v>
      </c>
      <c r="G428" s="72">
        <v>44470</v>
      </c>
      <c r="H428" s="72">
        <v>2958465</v>
      </c>
      <c r="I428" s="76">
        <v>0.56999999999999995</v>
      </c>
      <c r="J428" s="71">
        <v>6</v>
      </c>
      <c r="K428" s="71" t="s">
        <v>1328</v>
      </c>
    </row>
    <row r="429" spans="1:11" x14ac:dyDescent="0.35">
      <c r="A429" s="70" t="s">
        <v>861</v>
      </c>
      <c r="B429" s="75" t="s">
        <v>862</v>
      </c>
      <c r="C429" s="75" t="s">
        <v>36</v>
      </c>
      <c r="D429" s="70" t="s">
        <v>37</v>
      </c>
      <c r="E429" s="71">
        <v>3</v>
      </c>
      <c r="F429" s="71">
        <v>999</v>
      </c>
      <c r="G429" s="72">
        <v>44470</v>
      </c>
      <c r="H429" s="72">
        <v>2958465</v>
      </c>
      <c r="I429" s="76">
        <v>0.7</v>
      </c>
      <c r="J429" s="71">
        <v>6</v>
      </c>
      <c r="K429" s="71" t="s">
        <v>1328</v>
      </c>
    </row>
    <row r="430" spans="1:11" x14ac:dyDescent="0.35">
      <c r="A430" s="70" t="s">
        <v>863</v>
      </c>
      <c r="B430" s="75" t="s">
        <v>864</v>
      </c>
      <c r="C430" s="75" t="s">
        <v>36</v>
      </c>
      <c r="D430" s="70" t="s">
        <v>37</v>
      </c>
      <c r="E430" s="71">
        <v>3</v>
      </c>
      <c r="F430" s="71">
        <v>999</v>
      </c>
      <c r="G430" s="72">
        <v>44470</v>
      </c>
      <c r="H430" s="72">
        <v>2958465</v>
      </c>
      <c r="I430" s="76">
        <v>0.85</v>
      </c>
      <c r="J430" s="71">
        <v>6</v>
      </c>
      <c r="K430" s="71" t="s">
        <v>1328</v>
      </c>
    </row>
    <row r="431" spans="1:11" x14ac:dyDescent="0.35">
      <c r="A431" s="70" t="s">
        <v>865</v>
      </c>
      <c r="B431" s="75" t="s">
        <v>866</v>
      </c>
      <c r="C431" s="75" t="s">
        <v>36</v>
      </c>
      <c r="D431" s="70" t="s">
        <v>37</v>
      </c>
      <c r="E431" s="71">
        <v>3</v>
      </c>
      <c r="F431" s="71">
        <v>999</v>
      </c>
      <c r="G431" s="72">
        <v>44470</v>
      </c>
      <c r="H431" s="72">
        <v>2958465</v>
      </c>
      <c r="I431" s="76">
        <v>0.95</v>
      </c>
      <c r="J431" s="71">
        <v>6</v>
      </c>
      <c r="K431" s="71" t="s">
        <v>1328</v>
      </c>
    </row>
    <row r="432" spans="1:11" x14ac:dyDescent="0.35">
      <c r="A432" s="70" t="s">
        <v>867</v>
      </c>
      <c r="B432" s="75" t="s">
        <v>868</v>
      </c>
      <c r="C432" s="75" t="s">
        <v>36</v>
      </c>
      <c r="D432" s="70" t="s">
        <v>37</v>
      </c>
      <c r="E432" s="71">
        <v>3</v>
      </c>
      <c r="F432" s="71">
        <v>20</v>
      </c>
      <c r="G432" s="72">
        <v>44470</v>
      </c>
      <c r="H432" s="72">
        <v>2958465</v>
      </c>
      <c r="I432" s="76">
        <v>0.6</v>
      </c>
      <c r="J432" s="71">
        <v>6</v>
      </c>
      <c r="K432" s="71" t="s">
        <v>1328</v>
      </c>
    </row>
    <row r="433" spans="1:11" x14ac:dyDescent="0.35">
      <c r="A433" s="70" t="s">
        <v>869</v>
      </c>
      <c r="B433" s="75" t="s">
        <v>870</v>
      </c>
      <c r="C433" s="75" t="s">
        <v>36</v>
      </c>
      <c r="D433" s="70" t="s">
        <v>37</v>
      </c>
      <c r="E433" s="71">
        <v>3</v>
      </c>
      <c r="F433" s="71">
        <v>20</v>
      </c>
      <c r="G433" s="72">
        <v>44470</v>
      </c>
      <c r="H433" s="72">
        <v>2958465</v>
      </c>
      <c r="I433" s="76">
        <v>0.6</v>
      </c>
      <c r="J433" s="71">
        <v>6</v>
      </c>
      <c r="K433" s="71" t="s">
        <v>1328</v>
      </c>
    </row>
    <row r="434" spans="1:11" x14ac:dyDescent="0.35">
      <c r="A434" s="70" t="s">
        <v>871</v>
      </c>
      <c r="B434" s="75" t="s">
        <v>872</v>
      </c>
      <c r="C434" s="75" t="s">
        <v>36</v>
      </c>
      <c r="D434" s="70" t="s">
        <v>37</v>
      </c>
      <c r="E434" s="71">
        <v>3</v>
      </c>
      <c r="F434" s="71">
        <v>20</v>
      </c>
      <c r="G434" s="72">
        <v>44470</v>
      </c>
      <c r="H434" s="72">
        <v>2958465</v>
      </c>
      <c r="I434" s="76">
        <v>0.6</v>
      </c>
      <c r="J434" s="71">
        <v>6</v>
      </c>
      <c r="K434" s="71" t="s">
        <v>1328</v>
      </c>
    </row>
    <row r="435" spans="1:11" x14ac:dyDescent="0.35">
      <c r="A435" s="70" t="s">
        <v>873</v>
      </c>
      <c r="B435" s="75" t="s">
        <v>874</v>
      </c>
      <c r="C435" s="75" t="s">
        <v>36</v>
      </c>
      <c r="D435" s="70" t="s">
        <v>37</v>
      </c>
      <c r="E435" s="71">
        <v>3</v>
      </c>
      <c r="F435" s="71">
        <v>20</v>
      </c>
      <c r="G435" s="72">
        <v>44470</v>
      </c>
      <c r="H435" s="72">
        <v>2958465</v>
      </c>
      <c r="I435" s="76">
        <v>0.6</v>
      </c>
      <c r="J435" s="71">
        <v>6</v>
      </c>
      <c r="K435" s="71" t="s">
        <v>1328</v>
      </c>
    </row>
    <row r="436" spans="1:11" x14ac:dyDescent="0.35">
      <c r="A436" s="70" t="s">
        <v>875</v>
      </c>
      <c r="B436" s="75" t="s">
        <v>876</v>
      </c>
      <c r="C436" s="75" t="s">
        <v>36</v>
      </c>
      <c r="D436" s="70" t="s">
        <v>37</v>
      </c>
      <c r="E436" s="71">
        <v>0</v>
      </c>
      <c r="F436" s="71">
        <v>20</v>
      </c>
      <c r="G436" s="72">
        <v>44470</v>
      </c>
      <c r="H436" s="72">
        <v>2958465</v>
      </c>
      <c r="I436" s="76">
        <v>0.65</v>
      </c>
      <c r="J436" s="71">
        <v>6</v>
      </c>
      <c r="K436" s="71" t="s">
        <v>1328</v>
      </c>
    </row>
    <row r="437" spans="1:11" x14ac:dyDescent="0.35">
      <c r="A437" s="70" t="s">
        <v>877</v>
      </c>
      <c r="B437" s="75" t="s">
        <v>878</v>
      </c>
      <c r="C437" s="75" t="s">
        <v>36</v>
      </c>
      <c r="D437" s="70" t="s">
        <v>37</v>
      </c>
      <c r="E437" s="71">
        <v>3</v>
      </c>
      <c r="F437" s="71">
        <v>20</v>
      </c>
      <c r="G437" s="72">
        <v>44470</v>
      </c>
      <c r="H437" s="72">
        <v>2958465</v>
      </c>
      <c r="I437" s="76">
        <v>0.65</v>
      </c>
      <c r="J437" s="71">
        <v>6</v>
      </c>
      <c r="K437" s="71" t="s">
        <v>1328</v>
      </c>
    </row>
    <row r="438" spans="1:11" x14ac:dyDescent="0.35">
      <c r="A438" s="70" t="s">
        <v>879</v>
      </c>
      <c r="B438" s="75" t="s">
        <v>880</v>
      </c>
      <c r="C438" s="75" t="s">
        <v>36</v>
      </c>
      <c r="D438" s="70" t="s">
        <v>37</v>
      </c>
      <c r="E438" s="71">
        <v>3</v>
      </c>
      <c r="F438" s="71">
        <v>999</v>
      </c>
      <c r="G438" s="72">
        <v>44470</v>
      </c>
      <c r="H438" s="72">
        <v>2958465</v>
      </c>
      <c r="I438" s="76">
        <v>1.32</v>
      </c>
      <c r="J438" s="71">
        <v>6</v>
      </c>
      <c r="K438" s="71" t="s">
        <v>1328</v>
      </c>
    </row>
    <row r="439" spans="1:11" x14ac:dyDescent="0.35">
      <c r="A439" s="70" t="s">
        <v>881</v>
      </c>
      <c r="B439" s="75" t="s">
        <v>882</v>
      </c>
      <c r="C439" s="75" t="s">
        <v>36</v>
      </c>
      <c r="D439" s="70" t="s">
        <v>37</v>
      </c>
      <c r="E439" s="71">
        <v>3</v>
      </c>
      <c r="F439" s="71">
        <v>999</v>
      </c>
      <c r="G439" s="72">
        <v>44470</v>
      </c>
      <c r="H439" s="72">
        <v>2958465</v>
      </c>
      <c r="I439" s="76">
        <v>1</v>
      </c>
      <c r="J439" s="71">
        <v>6</v>
      </c>
      <c r="K439" s="71" t="s">
        <v>1328</v>
      </c>
    </row>
    <row r="440" spans="1:11" x14ac:dyDescent="0.35">
      <c r="A440" s="77"/>
      <c r="B440" s="78"/>
      <c r="C440" s="78"/>
      <c r="D440" s="78"/>
      <c r="E440" s="78"/>
      <c r="F440" s="78"/>
      <c r="G440" s="79"/>
      <c r="H440" s="79"/>
      <c r="I440" s="80"/>
      <c r="J440" s="78"/>
      <c r="K440" s="78"/>
    </row>
    <row r="441" spans="1:11" x14ac:dyDescent="0.35">
      <c r="B441" s="40"/>
      <c r="C441" s="40"/>
      <c r="D441" s="40"/>
      <c r="E441" s="40"/>
      <c r="F441" s="40"/>
      <c r="G441" s="52"/>
      <c r="H441" s="52"/>
      <c r="I441" s="56"/>
      <c r="J441" s="40"/>
      <c r="K441" s="40"/>
    </row>
  </sheetData>
  <sortState xmlns:xlrd2="http://schemas.microsoft.com/office/spreadsheetml/2017/richdata2" ref="A20:K439">
    <sortCondition ref="A20:A439"/>
  </sortState>
  <mergeCells count="7">
    <mergeCell ref="A18:K18"/>
    <mergeCell ref="A2:K2"/>
    <mergeCell ref="A3:K3"/>
    <mergeCell ref="A4:K4"/>
    <mergeCell ref="C7:J7"/>
    <mergeCell ref="A8:K17"/>
    <mergeCell ref="A5:K5"/>
  </mergeCells>
  <printOptions horizontalCentered="1"/>
  <pageMargins left="0.25" right="0.25" top="0.75" bottom="0.75" header="0.3" footer="0.3"/>
  <pageSetup paperSize="5" scale="70" orientation="portrait" horizontalDpi="90" verticalDpi="90" r:id="rId1"/>
  <headerFooter>
    <oddFooter xml:space="preserve">&amp;C&amp;P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2363-C858-4951-B087-4C252D6B4BF9}">
  <dimension ref="A1:O441"/>
  <sheetViews>
    <sheetView zoomScale="80" zoomScaleNormal="80" workbookViewId="0">
      <selection activeCell="M1" sqref="M1:O1048576"/>
    </sheetView>
  </sheetViews>
  <sheetFormatPr defaultRowHeight="14.5" x14ac:dyDescent="0.35"/>
  <cols>
    <col min="1" max="1" width="6.54296875" customWidth="1"/>
    <col min="2" max="2" width="25.54296875" customWidth="1"/>
    <col min="3" max="3" width="9.1796875" customWidth="1"/>
    <col min="4" max="4" width="5.54296875" bestFit="1" customWidth="1"/>
    <col min="7" max="7" width="12.54296875" customWidth="1"/>
    <col min="8" max="10" width="12.1796875" customWidth="1"/>
    <col min="11" max="11" width="13.54296875" customWidth="1"/>
    <col min="12" max="12" width="10.453125" customWidth="1"/>
    <col min="13" max="13" width="23.54296875" bestFit="1" customWidth="1"/>
  </cols>
  <sheetData>
    <row r="1" spans="1:13" ht="14.5" customHeight="1" x14ac:dyDescent="0.35">
      <c r="A1" s="18"/>
      <c r="B1" s="18"/>
      <c r="C1" s="18"/>
      <c r="D1" s="18"/>
      <c r="E1" s="18"/>
      <c r="F1" s="18"/>
      <c r="G1" s="18"/>
      <c r="H1" s="18"/>
      <c r="I1" s="18"/>
      <c r="J1" s="18"/>
      <c r="K1" s="18"/>
      <c r="L1" s="18"/>
      <c r="M1" s="18"/>
    </row>
    <row r="2" spans="1:13" ht="18.5" x14ac:dyDescent="0.35">
      <c r="A2" s="106" t="s">
        <v>0</v>
      </c>
      <c r="B2" s="106"/>
      <c r="C2" s="106"/>
      <c r="D2" s="106"/>
      <c r="E2" s="106"/>
      <c r="F2" s="106"/>
      <c r="G2" s="106"/>
      <c r="H2" s="106"/>
      <c r="I2" s="106"/>
      <c r="J2" s="106"/>
      <c r="K2" s="106"/>
      <c r="L2" s="106"/>
      <c r="M2" s="19"/>
    </row>
    <row r="3" spans="1:13" ht="15.65" customHeight="1" x14ac:dyDescent="0.35">
      <c r="A3" s="107" t="s">
        <v>1</v>
      </c>
      <c r="B3" s="107"/>
      <c r="C3" s="107"/>
      <c r="D3" s="107"/>
      <c r="E3" s="107"/>
      <c r="F3" s="107"/>
      <c r="G3" s="107"/>
      <c r="H3" s="107"/>
      <c r="I3" s="107"/>
      <c r="J3" s="107"/>
      <c r="K3" s="107"/>
      <c r="L3" s="107"/>
      <c r="M3" s="20"/>
    </row>
    <row r="4" spans="1:13" ht="14.5" customHeight="1" x14ac:dyDescent="0.35">
      <c r="A4" s="109" t="s">
        <v>883</v>
      </c>
      <c r="B4" s="109"/>
      <c r="C4" s="109"/>
      <c r="D4" s="109"/>
      <c r="E4" s="109"/>
      <c r="F4" s="109"/>
      <c r="G4" s="109"/>
      <c r="H4" s="109"/>
      <c r="I4" s="109"/>
      <c r="J4" s="109"/>
      <c r="K4" s="109"/>
      <c r="L4" s="109"/>
      <c r="M4" s="21"/>
    </row>
    <row r="5" spans="1:13" ht="14.5" customHeight="1" x14ac:dyDescent="0.35">
      <c r="A5" s="21"/>
      <c r="B5" s="21"/>
      <c r="C5" s="21"/>
      <c r="D5" s="21"/>
      <c r="E5" s="21"/>
      <c r="F5" s="21"/>
      <c r="G5" s="21"/>
      <c r="H5" s="21"/>
      <c r="I5" s="21"/>
      <c r="J5" s="21"/>
      <c r="K5" s="21"/>
      <c r="L5" s="21"/>
      <c r="M5" s="21"/>
    </row>
    <row r="6" spans="1:13" ht="14.5" customHeight="1" x14ac:dyDescent="0.35">
      <c r="A6" s="21"/>
      <c r="B6" s="21"/>
      <c r="C6" s="21"/>
      <c r="D6" s="21"/>
      <c r="E6" s="21"/>
      <c r="F6" s="21"/>
      <c r="G6" s="21"/>
      <c r="H6" s="21"/>
      <c r="I6" s="21"/>
      <c r="J6" s="21"/>
      <c r="K6" s="21"/>
      <c r="L6" s="21"/>
      <c r="M6" s="21"/>
    </row>
    <row r="7" spans="1:13" ht="7.5" customHeight="1" x14ac:dyDescent="0.35">
      <c r="A7" s="1"/>
      <c r="B7" s="1"/>
      <c r="C7" s="109"/>
      <c r="D7" s="109"/>
      <c r="E7" s="109"/>
      <c r="F7" s="109"/>
      <c r="G7" s="109"/>
      <c r="H7" s="109"/>
      <c r="I7" s="109"/>
      <c r="J7" s="109"/>
      <c r="K7" s="109"/>
      <c r="L7" s="59"/>
      <c r="M7" s="59"/>
    </row>
    <row r="8" spans="1:13" ht="14.5" customHeight="1" x14ac:dyDescent="0.35">
      <c r="A8" s="110" t="s">
        <v>30</v>
      </c>
      <c r="B8" s="110"/>
      <c r="C8" s="110"/>
      <c r="D8" s="110"/>
      <c r="E8" s="110"/>
      <c r="F8" s="110"/>
      <c r="G8" s="110"/>
      <c r="H8" s="110"/>
      <c r="I8" s="110"/>
      <c r="J8" s="110"/>
      <c r="K8" s="110"/>
      <c r="L8" s="110"/>
      <c r="M8" s="48"/>
    </row>
    <row r="9" spans="1:13" x14ac:dyDescent="0.35">
      <c r="A9" s="110"/>
      <c r="B9" s="110"/>
      <c r="C9" s="110"/>
      <c r="D9" s="110"/>
      <c r="E9" s="110"/>
      <c r="F9" s="110"/>
      <c r="G9" s="110"/>
      <c r="H9" s="110"/>
      <c r="I9" s="110"/>
      <c r="J9" s="110"/>
      <c r="K9" s="110"/>
      <c r="L9" s="110"/>
      <c r="M9" s="48"/>
    </row>
    <row r="10" spans="1:13" x14ac:dyDescent="0.35">
      <c r="A10" s="110"/>
      <c r="B10" s="110"/>
      <c r="C10" s="110"/>
      <c r="D10" s="110"/>
      <c r="E10" s="110"/>
      <c r="F10" s="110"/>
      <c r="G10" s="110"/>
      <c r="H10" s="110"/>
      <c r="I10" s="110"/>
      <c r="J10" s="110"/>
      <c r="K10" s="110"/>
      <c r="L10" s="110"/>
      <c r="M10" s="48"/>
    </row>
    <row r="11" spans="1:13" x14ac:dyDescent="0.35">
      <c r="A11" s="110"/>
      <c r="B11" s="110"/>
      <c r="C11" s="110"/>
      <c r="D11" s="110"/>
      <c r="E11" s="110"/>
      <c r="F11" s="110"/>
      <c r="G11" s="110"/>
      <c r="H11" s="110"/>
      <c r="I11" s="110"/>
      <c r="J11" s="110"/>
      <c r="K11" s="110"/>
      <c r="L11" s="110"/>
      <c r="M11" s="48"/>
    </row>
    <row r="12" spans="1:13" x14ac:dyDescent="0.35">
      <c r="A12" s="110"/>
      <c r="B12" s="110"/>
      <c r="C12" s="110"/>
      <c r="D12" s="110"/>
      <c r="E12" s="110"/>
      <c r="F12" s="110"/>
      <c r="G12" s="110"/>
      <c r="H12" s="110"/>
      <c r="I12" s="110"/>
      <c r="J12" s="110"/>
      <c r="K12" s="110"/>
      <c r="L12" s="110"/>
      <c r="M12" s="48"/>
    </row>
    <row r="13" spans="1:13" x14ac:dyDescent="0.35">
      <c r="A13" s="110"/>
      <c r="B13" s="110"/>
      <c r="C13" s="110"/>
      <c r="D13" s="110"/>
      <c r="E13" s="110"/>
      <c r="F13" s="110"/>
      <c r="G13" s="110"/>
      <c r="H13" s="110"/>
      <c r="I13" s="110"/>
      <c r="J13" s="110"/>
      <c r="K13" s="110"/>
      <c r="L13" s="110"/>
      <c r="M13" s="48"/>
    </row>
    <row r="14" spans="1:13" x14ac:dyDescent="0.35">
      <c r="A14" s="110"/>
      <c r="B14" s="110"/>
      <c r="C14" s="110"/>
      <c r="D14" s="110"/>
      <c r="E14" s="110"/>
      <c r="F14" s="110"/>
      <c r="G14" s="110"/>
      <c r="H14" s="110"/>
      <c r="I14" s="110"/>
      <c r="J14" s="110"/>
      <c r="K14" s="110"/>
      <c r="L14" s="110"/>
      <c r="M14" s="48"/>
    </row>
    <row r="15" spans="1:13" x14ac:dyDescent="0.35">
      <c r="A15" s="110"/>
      <c r="B15" s="110"/>
      <c r="C15" s="110"/>
      <c r="D15" s="110"/>
      <c r="E15" s="110"/>
      <c r="F15" s="110"/>
      <c r="G15" s="110"/>
      <c r="H15" s="110"/>
      <c r="I15" s="110"/>
      <c r="J15" s="110"/>
      <c r="K15" s="110"/>
      <c r="L15" s="110"/>
      <c r="M15" s="48"/>
    </row>
    <row r="16" spans="1:13" ht="14.15" customHeight="1" x14ac:dyDescent="0.35">
      <c r="A16" s="110"/>
      <c r="B16" s="110"/>
      <c r="C16" s="110"/>
      <c r="D16" s="110"/>
      <c r="E16" s="110"/>
      <c r="F16" s="110"/>
      <c r="G16" s="110"/>
      <c r="H16" s="110"/>
      <c r="I16" s="110"/>
      <c r="J16" s="110"/>
      <c r="K16" s="110"/>
      <c r="L16" s="110"/>
      <c r="M16" s="48"/>
    </row>
    <row r="17" spans="1:15" ht="10.5" hidden="1" customHeight="1" x14ac:dyDescent="0.35">
      <c r="A17" s="110"/>
      <c r="B17" s="110"/>
      <c r="C17" s="110"/>
      <c r="D17" s="110"/>
      <c r="E17" s="110"/>
      <c r="F17" s="110"/>
      <c r="G17" s="110"/>
      <c r="H17" s="110"/>
      <c r="I17" s="110"/>
      <c r="J17" s="110"/>
      <c r="K17" s="110"/>
      <c r="L17" s="110"/>
      <c r="M17" s="48"/>
    </row>
    <row r="18" spans="1:15" ht="15" thickBot="1" x14ac:dyDescent="0.4">
      <c r="A18" s="112"/>
      <c r="B18" s="112"/>
      <c r="C18" s="112"/>
      <c r="D18" s="112"/>
      <c r="E18" s="112"/>
      <c r="F18" s="112"/>
      <c r="G18" s="112"/>
      <c r="H18" s="112"/>
      <c r="I18" s="112"/>
      <c r="J18" s="112"/>
      <c r="K18" s="112"/>
      <c r="L18" s="112"/>
      <c r="M18" s="48"/>
    </row>
    <row r="19" spans="1:15" ht="29" x14ac:dyDescent="0.35">
      <c r="A19" s="6" t="s">
        <v>11</v>
      </c>
      <c r="B19" s="7" t="s">
        <v>13</v>
      </c>
      <c r="C19" s="7" t="s">
        <v>15</v>
      </c>
      <c r="D19" s="8" t="s">
        <v>31</v>
      </c>
      <c r="E19" s="8" t="s">
        <v>19</v>
      </c>
      <c r="F19" s="8" t="s">
        <v>21</v>
      </c>
      <c r="G19" s="8" t="s">
        <v>23</v>
      </c>
      <c r="H19" s="8" t="s">
        <v>24</v>
      </c>
      <c r="I19" s="8" t="s">
        <v>25</v>
      </c>
      <c r="J19" s="7" t="s">
        <v>884</v>
      </c>
      <c r="K19" s="7" t="s">
        <v>885</v>
      </c>
      <c r="L19" s="7" t="s">
        <v>886</v>
      </c>
      <c r="M19" s="44" t="s">
        <v>887</v>
      </c>
      <c r="N19" s="45" t="s">
        <v>888</v>
      </c>
    </row>
    <row r="20" spans="1:15" ht="29" x14ac:dyDescent="0.35">
      <c r="A20" s="2" t="s">
        <v>52</v>
      </c>
      <c r="B20" s="3" t="s">
        <v>889</v>
      </c>
      <c r="C20" s="30" t="s">
        <v>36</v>
      </c>
      <c r="D20" s="2" t="s">
        <v>37</v>
      </c>
      <c r="E20" s="4">
        <v>0</v>
      </c>
      <c r="F20" s="4">
        <v>999</v>
      </c>
      <c r="G20" s="31">
        <v>37895</v>
      </c>
      <c r="H20" s="5">
        <v>2958465</v>
      </c>
      <c r="I20" s="25">
        <v>0.19</v>
      </c>
      <c r="J20" s="26">
        <v>0.18</v>
      </c>
      <c r="K20" s="4">
        <v>120</v>
      </c>
      <c r="L20" s="42" t="s">
        <v>54</v>
      </c>
      <c r="M20" s="46" t="s">
        <v>890</v>
      </c>
      <c r="N20" s="47">
        <v>120</v>
      </c>
      <c r="O20" s="43">
        <f>N20-K20</f>
        <v>0</v>
      </c>
    </row>
    <row r="21" spans="1:15" ht="29" x14ac:dyDescent="0.35">
      <c r="A21" s="2" t="s">
        <v>55</v>
      </c>
      <c r="B21" s="3" t="s">
        <v>891</v>
      </c>
      <c r="C21" s="30" t="s">
        <v>36</v>
      </c>
      <c r="D21" s="2" t="s">
        <v>37</v>
      </c>
      <c r="E21" s="4">
        <v>0</v>
      </c>
      <c r="F21" s="4">
        <v>999</v>
      </c>
      <c r="G21" s="31">
        <v>37895</v>
      </c>
      <c r="H21" s="5">
        <v>2958465</v>
      </c>
      <c r="I21" s="25">
        <v>0.14000000000000001</v>
      </c>
      <c r="J21" s="26">
        <v>0.13</v>
      </c>
      <c r="K21" s="4">
        <v>120</v>
      </c>
      <c r="L21" s="42" t="s">
        <v>54</v>
      </c>
      <c r="M21" s="46" t="s">
        <v>890</v>
      </c>
      <c r="N21" s="47">
        <v>120</v>
      </c>
      <c r="O21" s="43">
        <f t="shared" ref="O21:O84" si="0">N21-K21</f>
        <v>0</v>
      </c>
    </row>
    <row r="22" spans="1:15" ht="43.5" x14ac:dyDescent="0.35">
      <c r="A22" s="2" t="s">
        <v>57</v>
      </c>
      <c r="B22" s="3" t="s">
        <v>892</v>
      </c>
      <c r="C22" s="30" t="s">
        <v>36</v>
      </c>
      <c r="D22" s="2" t="s">
        <v>37</v>
      </c>
      <c r="E22" s="4">
        <v>0</v>
      </c>
      <c r="F22" s="4">
        <v>999</v>
      </c>
      <c r="G22" s="31">
        <v>37895</v>
      </c>
      <c r="H22" s="5">
        <v>2958465</v>
      </c>
      <c r="I22" s="25">
        <v>0.28000000000000003</v>
      </c>
      <c r="J22" s="26">
        <v>0.27</v>
      </c>
      <c r="K22" s="4">
        <v>120</v>
      </c>
      <c r="L22" s="42" t="s">
        <v>54</v>
      </c>
      <c r="M22" s="46" t="s">
        <v>890</v>
      </c>
      <c r="N22" s="47">
        <v>120</v>
      </c>
      <c r="O22" s="43">
        <f t="shared" si="0"/>
        <v>0</v>
      </c>
    </row>
    <row r="23" spans="1:15" ht="43.5" x14ac:dyDescent="0.35">
      <c r="A23" s="2" t="s">
        <v>59</v>
      </c>
      <c r="B23" s="3" t="s">
        <v>893</v>
      </c>
      <c r="C23" s="30" t="s">
        <v>36</v>
      </c>
      <c r="D23" s="2" t="s">
        <v>37</v>
      </c>
      <c r="E23" s="4">
        <v>0</v>
      </c>
      <c r="F23" s="4">
        <v>999</v>
      </c>
      <c r="G23" s="31">
        <v>39814</v>
      </c>
      <c r="H23" s="5">
        <v>2958465</v>
      </c>
      <c r="I23" s="25">
        <v>0</v>
      </c>
      <c r="J23" s="26">
        <v>0</v>
      </c>
      <c r="K23" s="4">
        <v>5</v>
      </c>
      <c r="L23" s="42" t="s">
        <v>54</v>
      </c>
      <c r="M23" s="46" t="s">
        <v>890</v>
      </c>
      <c r="N23" s="47">
        <v>5</v>
      </c>
      <c r="O23" s="43">
        <f t="shared" si="0"/>
        <v>0</v>
      </c>
    </row>
    <row r="24" spans="1:15" ht="29" x14ac:dyDescent="0.35">
      <c r="A24" s="2" t="s">
        <v>61</v>
      </c>
      <c r="B24" s="3" t="s">
        <v>894</v>
      </c>
      <c r="C24" s="30" t="s">
        <v>36</v>
      </c>
      <c r="D24" s="2" t="s">
        <v>37</v>
      </c>
      <c r="E24" s="4">
        <v>0</v>
      </c>
      <c r="F24" s="4">
        <v>999</v>
      </c>
      <c r="G24" s="31">
        <v>43922</v>
      </c>
      <c r="H24" s="5">
        <v>2958465</v>
      </c>
      <c r="I24" s="25">
        <v>1.0900000000000001</v>
      </c>
      <c r="J24" s="26">
        <v>1.04</v>
      </c>
      <c r="K24" s="4">
        <v>120</v>
      </c>
      <c r="L24" s="42" t="s">
        <v>54</v>
      </c>
      <c r="M24" s="46" t="s">
        <v>890</v>
      </c>
      <c r="N24" s="47">
        <v>120</v>
      </c>
      <c r="O24" s="43">
        <f t="shared" si="0"/>
        <v>0</v>
      </c>
    </row>
    <row r="25" spans="1:15" ht="29" x14ac:dyDescent="0.35">
      <c r="A25" s="2" t="s">
        <v>63</v>
      </c>
      <c r="B25" s="3" t="s">
        <v>895</v>
      </c>
      <c r="C25" s="30" t="s">
        <v>36</v>
      </c>
      <c r="D25" s="2" t="s">
        <v>37</v>
      </c>
      <c r="E25" s="4">
        <v>0</v>
      </c>
      <c r="F25" s="4">
        <v>999</v>
      </c>
      <c r="G25" s="31">
        <v>43922</v>
      </c>
      <c r="H25" s="5">
        <v>2958465</v>
      </c>
      <c r="I25" s="25">
        <v>0.37</v>
      </c>
      <c r="J25" s="26">
        <v>0.35</v>
      </c>
      <c r="K25" s="4">
        <v>120</v>
      </c>
      <c r="L25" s="42" t="s">
        <v>54</v>
      </c>
      <c r="M25" s="46" t="s">
        <v>890</v>
      </c>
      <c r="N25" s="47">
        <v>120</v>
      </c>
      <c r="O25" s="43">
        <f t="shared" si="0"/>
        <v>0</v>
      </c>
    </row>
    <row r="26" spans="1:15" ht="43.5" x14ac:dyDescent="0.35">
      <c r="A26" s="2" t="s">
        <v>65</v>
      </c>
      <c r="B26" s="3" t="s">
        <v>896</v>
      </c>
      <c r="C26" s="30" t="s">
        <v>36</v>
      </c>
      <c r="D26" s="2" t="s">
        <v>37</v>
      </c>
      <c r="E26" s="4">
        <v>0</v>
      </c>
      <c r="F26" s="4">
        <v>999</v>
      </c>
      <c r="G26" s="31">
        <v>44013</v>
      </c>
      <c r="H26" s="5">
        <v>2958465</v>
      </c>
      <c r="I26" s="25">
        <v>0.41</v>
      </c>
      <c r="J26" s="26">
        <v>0.39</v>
      </c>
      <c r="K26" s="4">
        <v>35</v>
      </c>
      <c r="L26" s="42" t="s">
        <v>54</v>
      </c>
      <c r="M26" s="46" t="s">
        <v>890</v>
      </c>
      <c r="N26" s="47">
        <v>35</v>
      </c>
      <c r="O26" s="43">
        <f t="shared" si="0"/>
        <v>0</v>
      </c>
    </row>
    <row r="27" spans="1:15" ht="29" x14ac:dyDescent="0.35">
      <c r="A27" s="2" t="s">
        <v>67</v>
      </c>
      <c r="B27" s="3" t="s">
        <v>897</v>
      </c>
      <c r="C27" s="30" t="s">
        <v>36</v>
      </c>
      <c r="D27" s="2" t="s">
        <v>37</v>
      </c>
      <c r="E27" s="4">
        <v>0</v>
      </c>
      <c r="F27" s="4">
        <v>999</v>
      </c>
      <c r="G27" s="31">
        <v>44013</v>
      </c>
      <c r="H27" s="5">
        <v>2958465</v>
      </c>
      <c r="I27" s="25">
        <v>2.62</v>
      </c>
      <c r="J27" s="26">
        <v>2.4900000000000002</v>
      </c>
      <c r="K27" s="4">
        <v>35</v>
      </c>
      <c r="L27" s="42" t="s">
        <v>54</v>
      </c>
      <c r="M27" s="46" t="s">
        <v>890</v>
      </c>
      <c r="N27" s="47">
        <v>35</v>
      </c>
      <c r="O27" s="43">
        <f t="shared" si="0"/>
        <v>0</v>
      </c>
    </row>
    <row r="28" spans="1:15" ht="72.5" x14ac:dyDescent="0.35">
      <c r="A28" s="2" t="s">
        <v>69</v>
      </c>
      <c r="B28" s="3" t="s">
        <v>898</v>
      </c>
      <c r="C28" s="30" t="s">
        <v>36</v>
      </c>
      <c r="D28" s="2" t="s">
        <v>37</v>
      </c>
      <c r="E28" s="4">
        <v>0</v>
      </c>
      <c r="F28" s="4">
        <v>999</v>
      </c>
      <c r="G28" s="31">
        <v>43048</v>
      </c>
      <c r="H28" s="5">
        <v>2958465</v>
      </c>
      <c r="I28" s="25">
        <v>20.329999999999998</v>
      </c>
      <c r="J28" s="26">
        <v>19.309999999999999</v>
      </c>
      <c r="K28" s="4">
        <v>5</v>
      </c>
      <c r="L28" s="42" t="s">
        <v>71</v>
      </c>
      <c r="M28" s="46" t="s">
        <v>899</v>
      </c>
      <c r="N28" s="47">
        <v>5</v>
      </c>
      <c r="O28" s="43">
        <f t="shared" si="0"/>
        <v>0</v>
      </c>
    </row>
    <row r="29" spans="1:15" ht="72.5" x14ac:dyDescent="0.35">
      <c r="A29" s="2" t="s">
        <v>72</v>
      </c>
      <c r="B29" s="3" t="s">
        <v>900</v>
      </c>
      <c r="C29" s="30" t="s">
        <v>36</v>
      </c>
      <c r="D29" s="2" t="s">
        <v>37</v>
      </c>
      <c r="E29" s="4">
        <v>0</v>
      </c>
      <c r="F29" s="4">
        <v>999</v>
      </c>
      <c r="G29" s="31">
        <v>43048</v>
      </c>
      <c r="H29" s="5">
        <v>2958465</v>
      </c>
      <c r="I29" s="25">
        <v>35.36</v>
      </c>
      <c r="J29" s="26">
        <v>33.590000000000003</v>
      </c>
      <c r="K29" s="4">
        <v>35</v>
      </c>
      <c r="L29" s="42" t="s">
        <v>54</v>
      </c>
      <c r="M29" s="46" t="s">
        <v>890</v>
      </c>
      <c r="N29" s="47">
        <v>35</v>
      </c>
      <c r="O29" s="43">
        <f t="shared" si="0"/>
        <v>0</v>
      </c>
    </row>
    <row r="30" spans="1:15" ht="43.5" x14ac:dyDescent="0.35">
      <c r="A30" s="2" t="s">
        <v>74</v>
      </c>
      <c r="B30" s="3" t="s">
        <v>901</v>
      </c>
      <c r="C30" s="30" t="s">
        <v>36</v>
      </c>
      <c r="D30" s="2" t="s">
        <v>37</v>
      </c>
      <c r="E30" s="4">
        <v>0</v>
      </c>
      <c r="F30" s="4">
        <v>999</v>
      </c>
      <c r="G30" s="31">
        <v>44013</v>
      </c>
      <c r="H30" s="5">
        <v>2958465</v>
      </c>
      <c r="I30" s="25">
        <v>18.760000000000002</v>
      </c>
      <c r="J30" s="26">
        <v>17.82</v>
      </c>
      <c r="K30" s="4">
        <v>1</v>
      </c>
      <c r="L30" s="42" t="s">
        <v>71</v>
      </c>
      <c r="M30" s="46" t="s">
        <v>899</v>
      </c>
      <c r="N30" s="47">
        <v>1</v>
      </c>
      <c r="O30" s="43">
        <f t="shared" si="0"/>
        <v>0</v>
      </c>
    </row>
    <row r="31" spans="1:15" ht="58" x14ac:dyDescent="0.35">
      <c r="A31" s="2" t="s">
        <v>76</v>
      </c>
      <c r="B31" s="3" t="s">
        <v>902</v>
      </c>
      <c r="C31" s="30" t="s">
        <v>36</v>
      </c>
      <c r="D31" s="2" t="s">
        <v>37</v>
      </c>
      <c r="E31" s="4">
        <v>0</v>
      </c>
      <c r="F31" s="4">
        <v>999</v>
      </c>
      <c r="G31" s="31">
        <v>44013</v>
      </c>
      <c r="H31" s="5">
        <v>2958465</v>
      </c>
      <c r="I31" s="25">
        <v>2.34</v>
      </c>
      <c r="J31" s="26">
        <v>2.2200000000000002</v>
      </c>
      <c r="K31" s="4">
        <v>1</v>
      </c>
      <c r="L31" s="42" t="s">
        <v>71</v>
      </c>
      <c r="M31" s="46" t="s">
        <v>899</v>
      </c>
      <c r="N31" s="47">
        <v>1</v>
      </c>
      <c r="O31" s="43">
        <f t="shared" si="0"/>
        <v>0</v>
      </c>
    </row>
    <row r="32" spans="1:15" ht="43.5" x14ac:dyDescent="0.35">
      <c r="A32" s="2" t="s">
        <v>78</v>
      </c>
      <c r="B32" s="3" t="s">
        <v>903</v>
      </c>
      <c r="C32" s="30" t="s">
        <v>36</v>
      </c>
      <c r="D32" s="2" t="s">
        <v>37</v>
      </c>
      <c r="E32" s="4">
        <v>0</v>
      </c>
      <c r="F32" s="4">
        <v>999</v>
      </c>
      <c r="G32" s="31">
        <v>43922</v>
      </c>
      <c r="H32" s="5">
        <v>2958465</v>
      </c>
      <c r="I32" s="25">
        <v>10.220000000000001</v>
      </c>
      <c r="J32" s="26">
        <v>9.7100000000000009</v>
      </c>
      <c r="K32" s="4">
        <v>10</v>
      </c>
      <c r="L32" s="42" t="s">
        <v>54</v>
      </c>
      <c r="M32" s="46" t="s">
        <v>890</v>
      </c>
      <c r="N32" s="47">
        <v>10</v>
      </c>
      <c r="O32" s="43">
        <f t="shared" si="0"/>
        <v>0</v>
      </c>
    </row>
    <row r="33" spans="1:15" ht="29" x14ac:dyDescent="0.35">
      <c r="A33" s="2" t="s">
        <v>80</v>
      </c>
      <c r="B33" s="3" t="s">
        <v>904</v>
      </c>
      <c r="C33" s="30" t="s">
        <v>36</v>
      </c>
      <c r="D33" s="2" t="s">
        <v>37</v>
      </c>
      <c r="E33" s="4">
        <v>0</v>
      </c>
      <c r="F33" s="4">
        <v>999</v>
      </c>
      <c r="G33" s="31">
        <v>43922</v>
      </c>
      <c r="H33" s="5">
        <v>2958465</v>
      </c>
      <c r="I33" s="25">
        <v>8.59</v>
      </c>
      <c r="J33" s="26">
        <v>8.16</v>
      </c>
      <c r="K33" s="4">
        <v>10</v>
      </c>
      <c r="L33" s="42" t="s">
        <v>54</v>
      </c>
      <c r="M33" s="46" t="s">
        <v>890</v>
      </c>
      <c r="N33" s="47">
        <v>10</v>
      </c>
      <c r="O33" s="43">
        <f t="shared" si="0"/>
        <v>0</v>
      </c>
    </row>
    <row r="34" spans="1:15" ht="43.5" x14ac:dyDescent="0.35">
      <c r="A34" s="2" t="s">
        <v>82</v>
      </c>
      <c r="B34" s="3" t="s">
        <v>905</v>
      </c>
      <c r="C34" s="30" t="s">
        <v>36</v>
      </c>
      <c r="D34" s="2" t="s">
        <v>37</v>
      </c>
      <c r="E34" s="4">
        <v>0</v>
      </c>
      <c r="F34" s="4">
        <v>999</v>
      </c>
      <c r="G34" s="31">
        <v>37895</v>
      </c>
      <c r="H34" s="5">
        <v>2958465</v>
      </c>
      <c r="I34" s="25">
        <v>2.12</v>
      </c>
      <c r="J34" s="26">
        <v>2.0099999999999998</v>
      </c>
      <c r="K34" s="4">
        <v>10</v>
      </c>
      <c r="L34" s="42" t="s">
        <v>54</v>
      </c>
      <c r="M34" s="46" t="s">
        <v>890</v>
      </c>
      <c r="N34" s="47">
        <v>10</v>
      </c>
      <c r="O34" s="43">
        <f t="shared" si="0"/>
        <v>0</v>
      </c>
    </row>
    <row r="35" spans="1:15" ht="101.5" x14ac:dyDescent="0.35">
      <c r="A35" s="2" t="s">
        <v>84</v>
      </c>
      <c r="B35" s="3" t="s">
        <v>906</v>
      </c>
      <c r="C35" s="30" t="s">
        <v>36</v>
      </c>
      <c r="D35" s="2" t="s">
        <v>37</v>
      </c>
      <c r="E35" s="4">
        <v>0</v>
      </c>
      <c r="F35" s="4">
        <v>999</v>
      </c>
      <c r="G35" s="31">
        <v>44013</v>
      </c>
      <c r="H35" s="5">
        <v>2958465</v>
      </c>
      <c r="I35" s="25">
        <v>0.41</v>
      </c>
      <c r="J35" s="26">
        <v>0.39</v>
      </c>
      <c r="K35" s="4">
        <v>2</v>
      </c>
      <c r="L35" s="42" t="s">
        <v>86</v>
      </c>
      <c r="M35" s="46" t="s">
        <v>907</v>
      </c>
      <c r="N35" s="47">
        <v>2</v>
      </c>
      <c r="O35" s="43">
        <f t="shared" si="0"/>
        <v>0</v>
      </c>
    </row>
    <row r="36" spans="1:15" ht="87" x14ac:dyDescent="0.35">
      <c r="A36" s="2" t="s">
        <v>87</v>
      </c>
      <c r="B36" s="3" t="s">
        <v>908</v>
      </c>
      <c r="C36" s="30" t="s">
        <v>36</v>
      </c>
      <c r="D36" s="2" t="s">
        <v>37</v>
      </c>
      <c r="E36" s="4">
        <v>0</v>
      </c>
      <c r="F36" s="4">
        <v>999</v>
      </c>
      <c r="G36" s="31">
        <v>44013</v>
      </c>
      <c r="H36" s="5">
        <v>2958465</v>
      </c>
      <c r="I36" s="25">
        <v>1.89</v>
      </c>
      <c r="J36" s="26">
        <v>1.8</v>
      </c>
      <c r="K36" s="4">
        <v>2</v>
      </c>
      <c r="L36" s="42" t="s">
        <v>86</v>
      </c>
      <c r="M36" s="46" t="s">
        <v>907</v>
      </c>
      <c r="N36" s="47">
        <v>2</v>
      </c>
      <c r="O36" s="43">
        <f t="shared" si="0"/>
        <v>0</v>
      </c>
    </row>
    <row r="37" spans="1:15" ht="87" x14ac:dyDescent="0.35">
      <c r="A37" s="2" t="s">
        <v>89</v>
      </c>
      <c r="B37" s="3" t="s">
        <v>909</v>
      </c>
      <c r="C37" s="30" t="s">
        <v>36</v>
      </c>
      <c r="D37" s="2" t="s">
        <v>37</v>
      </c>
      <c r="E37" s="4">
        <v>0</v>
      </c>
      <c r="F37" s="4">
        <v>999</v>
      </c>
      <c r="G37" s="31">
        <v>44013</v>
      </c>
      <c r="H37" s="5">
        <v>2958465</v>
      </c>
      <c r="I37" s="25">
        <v>0.8</v>
      </c>
      <c r="J37" s="26">
        <v>0.76</v>
      </c>
      <c r="K37" s="4">
        <v>2</v>
      </c>
      <c r="L37" s="42" t="s">
        <v>86</v>
      </c>
      <c r="M37" s="46" t="s">
        <v>907</v>
      </c>
      <c r="N37" s="47">
        <v>2</v>
      </c>
      <c r="O37" s="43">
        <f t="shared" si="0"/>
        <v>0</v>
      </c>
    </row>
    <row r="38" spans="1:15" ht="87" x14ac:dyDescent="0.35">
      <c r="A38" s="2" t="s">
        <v>91</v>
      </c>
      <c r="B38" s="3" t="s">
        <v>910</v>
      </c>
      <c r="C38" s="30" t="s">
        <v>36</v>
      </c>
      <c r="D38" s="2" t="s">
        <v>37</v>
      </c>
      <c r="E38" s="4">
        <v>0</v>
      </c>
      <c r="F38" s="4">
        <v>999</v>
      </c>
      <c r="G38" s="31">
        <v>44013</v>
      </c>
      <c r="H38" s="5">
        <v>2958465</v>
      </c>
      <c r="I38" s="25">
        <v>0.93</v>
      </c>
      <c r="J38" s="26">
        <v>0.88</v>
      </c>
      <c r="K38" s="4">
        <v>2</v>
      </c>
      <c r="L38" s="42" t="s">
        <v>86</v>
      </c>
      <c r="M38" s="46" t="s">
        <v>907</v>
      </c>
      <c r="N38" s="47">
        <v>2</v>
      </c>
      <c r="O38" s="43">
        <f t="shared" si="0"/>
        <v>0</v>
      </c>
    </row>
    <row r="39" spans="1:15" ht="29" x14ac:dyDescent="0.35">
      <c r="A39" s="2" t="s">
        <v>93</v>
      </c>
      <c r="B39" s="3" t="s">
        <v>911</v>
      </c>
      <c r="C39" s="30" t="s">
        <v>36</v>
      </c>
      <c r="D39" s="2" t="s">
        <v>37</v>
      </c>
      <c r="E39" s="4">
        <v>0</v>
      </c>
      <c r="F39" s="4">
        <v>999</v>
      </c>
      <c r="G39" s="31">
        <v>37895</v>
      </c>
      <c r="H39" s="5">
        <v>2958465</v>
      </c>
      <c r="I39" s="25">
        <v>0.65</v>
      </c>
      <c r="J39" s="26">
        <v>0.62</v>
      </c>
      <c r="K39" s="4">
        <v>1</v>
      </c>
      <c r="L39" s="42" t="s">
        <v>54</v>
      </c>
      <c r="M39" s="46" t="s">
        <v>890</v>
      </c>
      <c r="N39" s="47">
        <v>1</v>
      </c>
      <c r="O39" s="43">
        <f t="shared" si="0"/>
        <v>0</v>
      </c>
    </row>
    <row r="40" spans="1:15" x14ac:dyDescent="0.35">
      <c r="A40" s="2" t="s">
        <v>95</v>
      </c>
      <c r="B40" s="3" t="s">
        <v>912</v>
      </c>
      <c r="C40" s="30" t="s">
        <v>36</v>
      </c>
      <c r="D40" s="2" t="s">
        <v>37</v>
      </c>
      <c r="E40" s="4">
        <v>0</v>
      </c>
      <c r="F40" s="4">
        <v>999</v>
      </c>
      <c r="G40" s="31">
        <v>37895</v>
      </c>
      <c r="H40" s="5">
        <v>2958465</v>
      </c>
      <c r="I40" s="25">
        <v>2</v>
      </c>
      <c r="J40" s="26">
        <v>1.9</v>
      </c>
      <c r="K40" s="4">
        <v>4</v>
      </c>
      <c r="L40" s="42" t="s">
        <v>54</v>
      </c>
      <c r="M40" s="46" t="s">
        <v>890</v>
      </c>
      <c r="N40" s="47">
        <v>4</v>
      </c>
      <c r="O40" s="43">
        <f t="shared" si="0"/>
        <v>0</v>
      </c>
    </row>
    <row r="41" spans="1:15" ht="29" x14ac:dyDescent="0.35">
      <c r="A41" s="2" t="s">
        <v>97</v>
      </c>
      <c r="B41" s="3" t="s">
        <v>913</v>
      </c>
      <c r="C41" s="30" t="s">
        <v>36</v>
      </c>
      <c r="D41" s="2" t="s">
        <v>37</v>
      </c>
      <c r="E41" s="4">
        <v>0</v>
      </c>
      <c r="F41" s="4">
        <v>999</v>
      </c>
      <c r="G41" s="31">
        <v>39814</v>
      </c>
      <c r="H41" s="5">
        <v>2958465</v>
      </c>
      <c r="I41" s="25">
        <v>0</v>
      </c>
      <c r="J41" s="26">
        <v>0</v>
      </c>
      <c r="K41" s="4">
        <v>1</v>
      </c>
      <c r="L41" s="42" t="s">
        <v>54</v>
      </c>
      <c r="M41" s="46" t="s">
        <v>890</v>
      </c>
      <c r="N41" s="47">
        <v>1</v>
      </c>
      <c r="O41" s="43">
        <f t="shared" si="0"/>
        <v>0</v>
      </c>
    </row>
    <row r="42" spans="1:15" ht="29" x14ac:dyDescent="0.35">
      <c r="A42" s="2" t="s">
        <v>99</v>
      </c>
      <c r="B42" s="3" t="s">
        <v>914</v>
      </c>
      <c r="C42" s="30" t="s">
        <v>36</v>
      </c>
      <c r="D42" s="2" t="s">
        <v>37</v>
      </c>
      <c r="E42" s="4">
        <v>0</v>
      </c>
      <c r="F42" s="4">
        <v>999</v>
      </c>
      <c r="G42" s="31">
        <v>43922</v>
      </c>
      <c r="H42" s="5">
        <v>2958465</v>
      </c>
      <c r="I42" s="25">
        <v>4.1100000000000003</v>
      </c>
      <c r="J42" s="26">
        <v>3.9</v>
      </c>
      <c r="K42" s="4">
        <v>3</v>
      </c>
      <c r="L42" s="42" t="s">
        <v>54</v>
      </c>
      <c r="M42" s="46" t="s">
        <v>890</v>
      </c>
      <c r="N42" s="47">
        <v>3</v>
      </c>
      <c r="O42" s="43">
        <f t="shared" si="0"/>
        <v>0</v>
      </c>
    </row>
    <row r="43" spans="1:15" s="40" customFormat="1" ht="43.5" x14ac:dyDescent="0.35">
      <c r="A43" s="32" t="s">
        <v>101</v>
      </c>
      <c r="B43" s="33" t="s">
        <v>915</v>
      </c>
      <c r="C43" s="34" t="s">
        <v>36</v>
      </c>
      <c r="D43" s="32" t="s">
        <v>37</v>
      </c>
      <c r="E43" s="35">
        <v>0</v>
      </c>
      <c r="F43" s="35">
        <v>999</v>
      </c>
      <c r="G43" s="36">
        <v>37895</v>
      </c>
      <c r="H43" s="37">
        <v>2958465</v>
      </c>
      <c r="I43" s="38">
        <v>15</v>
      </c>
      <c r="J43" s="39">
        <v>14.25</v>
      </c>
      <c r="K43" s="35">
        <v>1</v>
      </c>
      <c r="L43" s="42" t="s">
        <v>54</v>
      </c>
      <c r="M43" s="46" t="s">
        <v>890</v>
      </c>
      <c r="N43" s="47">
        <v>1</v>
      </c>
      <c r="O43" s="43">
        <f t="shared" si="0"/>
        <v>0</v>
      </c>
    </row>
    <row r="44" spans="1:15" ht="29" x14ac:dyDescent="0.35">
      <c r="A44" s="2" t="s">
        <v>103</v>
      </c>
      <c r="B44" s="3" t="s">
        <v>916</v>
      </c>
      <c r="C44" s="30" t="s">
        <v>36</v>
      </c>
      <c r="D44" s="2" t="s">
        <v>37</v>
      </c>
      <c r="E44" s="4">
        <v>0</v>
      </c>
      <c r="F44" s="4">
        <v>999</v>
      </c>
      <c r="G44" s="31">
        <v>39814</v>
      </c>
      <c r="H44" s="5">
        <v>2958465</v>
      </c>
      <c r="I44" s="25">
        <v>0</v>
      </c>
      <c r="J44" s="26">
        <v>0</v>
      </c>
      <c r="K44" s="4">
        <v>100</v>
      </c>
      <c r="L44" s="42" t="s">
        <v>54</v>
      </c>
      <c r="M44" s="46" t="s">
        <v>890</v>
      </c>
      <c r="N44" s="47">
        <v>100</v>
      </c>
      <c r="O44" s="43">
        <f t="shared" si="0"/>
        <v>0</v>
      </c>
    </row>
    <row r="45" spans="1:15" ht="58" x14ac:dyDescent="0.35">
      <c r="A45" s="2" t="s">
        <v>105</v>
      </c>
      <c r="B45" s="3" t="s">
        <v>917</v>
      </c>
      <c r="C45" s="30" t="s">
        <v>36</v>
      </c>
      <c r="D45" s="2" t="s">
        <v>37</v>
      </c>
      <c r="E45" s="4">
        <v>0</v>
      </c>
      <c r="F45" s="4">
        <v>999</v>
      </c>
      <c r="G45" s="31">
        <v>43922</v>
      </c>
      <c r="H45" s="5">
        <v>2958465</v>
      </c>
      <c r="I45" s="25">
        <v>24.14</v>
      </c>
      <c r="J45" s="26">
        <v>22.93</v>
      </c>
      <c r="K45" s="4">
        <v>4</v>
      </c>
      <c r="L45" s="42" t="s">
        <v>54</v>
      </c>
      <c r="M45" s="46" t="s">
        <v>890</v>
      </c>
      <c r="N45" s="47">
        <v>4</v>
      </c>
      <c r="O45" s="43">
        <f t="shared" si="0"/>
        <v>0</v>
      </c>
    </row>
    <row r="46" spans="1:15" ht="43.5" x14ac:dyDescent="0.35">
      <c r="A46" s="2" t="s">
        <v>107</v>
      </c>
      <c r="B46" s="3" t="s">
        <v>918</v>
      </c>
      <c r="C46" s="30" t="s">
        <v>36</v>
      </c>
      <c r="D46" s="2" t="s">
        <v>37</v>
      </c>
      <c r="E46" s="4">
        <v>0</v>
      </c>
      <c r="F46" s="4">
        <v>999</v>
      </c>
      <c r="G46" s="31">
        <v>43048</v>
      </c>
      <c r="H46" s="5">
        <v>2958465</v>
      </c>
      <c r="I46" s="25">
        <v>7.44</v>
      </c>
      <c r="J46" s="26">
        <v>7.07</v>
      </c>
      <c r="K46" s="4">
        <v>1</v>
      </c>
      <c r="L46" s="42" t="s">
        <v>54</v>
      </c>
      <c r="M46" s="46" t="s">
        <v>890</v>
      </c>
      <c r="N46" s="47">
        <v>1</v>
      </c>
      <c r="O46" s="43">
        <f t="shared" si="0"/>
        <v>0</v>
      </c>
    </row>
    <row r="47" spans="1:15" ht="29" x14ac:dyDescent="0.35">
      <c r="A47" s="2" t="s">
        <v>109</v>
      </c>
      <c r="B47" s="3" t="s">
        <v>919</v>
      </c>
      <c r="C47" s="30" t="s">
        <v>36</v>
      </c>
      <c r="D47" s="2" t="s">
        <v>37</v>
      </c>
      <c r="E47" s="4">
        <v>0</v>
      </c>
      <c r="F47" s="4">
        <v>999</v>
      </c>
      <c r="G47" s="31">
        <v>43048</v>
      </c>
      <c r="H47" s="5">
        <v>2958465</v>
      </c>
      <c r="I47" s="25">
        <v>13.85</v>
      </c>
      <c r="J47" s="26">
        <v>13.16</v>
      </c>
      <c r="K47" s="4">
        <v>1</v>
      </c>
      <c r="L47" s="42" t="s">
        <v>86</v>
      </c>
      <c r="M47" s="46" t="s">
        <v>907</v>
      </c>
      <c r="N47" s="47">
        <v>1</v>
      </c>
      <c r="O47" s="43">
        <f t="shared" si="0"/>
        <v>0</v>
      </c>
    </row>
    <row r="48" spans="1:15" x14ac:dyDescent="0.35">
      <c r="A48" s="2" t="s">
        <v>111</v>
      </c>
      <c r="B48" s="3" t="s">
        <v>920</v>
      </c>
      <c r="C48" s="30" t="s">
        <v>36</v>
      </c>
      <c r="D48" s="2" t="s">
        <v>37</v>
      </c>
      <c r="E48" s="4">
        <v>0</v>
      </c>
      <c r="F48" s="4">
        <v>999</v>
      </c>
      <c r="G48" s="31">
        <v>43048</v>
      </c>
      <c r="H48" s="5">
        <v>2958465</v>
      </c>
      <c r="I48" s="25">
        <v>8.17</v>
      </c>
      <c r="J48" s="26">
        <v>7.76</v>
      </c>
      <c r="K48" s="4">
        <v>2</v>
      </c>
      <c r="L48" s="42" t="s">
        <v>54</v>
      </c>
      <c r="M48" s="46" t="s">
        <v>890</v>
      </c>
      <c r="N48" s="47">
        <v>2</v>
      </c>
      <c r="O48" s="43">
        <f t="shared" si="0"/>
        <v>0</v>
      </c>
    </row>
    <row r="49" spans="1:15" x14ac:dyDescent="0.35">
      <c r="A49" s="2" t="s">
        <v>113</v>
      </c>
      <c r="B49" s="3" t="s">
        <v>921</v>
      </c>
      <c r="C49" s="30" t="s">
        <v>36</v>
      </c>
      <c r="D49" s="2" t="s">
        <v>37</v>
      </c>
      <c r="E49" s="4">
        <v>0</v>
      </c>
      <c r="F49" s="4">
        <v>999</v>
      </c>
      <c r="G49" s="31">
        <v>44013</v>
      </c>
      <c r="H49" s="5">
        <v>2958465</v>
      </c>
      <c r="I49" s="25">
        <v>3.17</v>
      </c>
      <c r="J49" s="26">
        <v>3.01</v>
      </c>
      <c r="K49" s="4">
        <v>10</v>
      </c>
      <c r="L49" s="42" t="s">
        <v>86</v>
      </c>
      <c r="M49" s="46" t="s">
        <v>907</v>
      </c>
      <c r="N49" s="47">
        <v>10</v>
      </c>
      <c r="O49" s="43">
        <f t="shared" si="0"/>
        <v>0</v>
      </c>
    </row>
    <row r="50" spans="1:15" ht="58" x14ac:dyDescent="0.35">
      <c r="A50" s="2" t="s">
        <v>115</v>
      </c>
      <c r="B50" s="3" t="s">
        <v>922</v>
      </c>
      <c r="C50" s="30" t="s">
        <v>36</v>
      </c>
      <c r="D50" s="2" t="s">
        <v>37</v>
      </c>
      <c r="E50" s="4">
        <v>0</v>
      </c>
      <c r="F50" s="4">
        <v>20</v>
      </c>
      <c r="G50" s="31">
        <v>44013</v>
      </c>
      <c r="H50" s="5">
        <v>2958465</v>
      </c>
      <c r="I50" s="25">
        <v>4.97</v>
      </c>
      <c r="J50" s="26">
        <v>4.72</v>
      </c>
      <c r="K50" s="4">
        <v>2</v>
      </c>
      <c r="L50" s="42" t="s">
        <v>71</v>
      </c>
      <c r="M50" s="46" t="s">
        <v>899</v>
      </c>
      <c r="N50" s="47">
        <v>2</v>
      </c>
      <c r="O50" s="43">
        <f t="shared" si="0"/>
        <v>0</v>
      </c>
    </row>
    <row r="51" spans="1:15" ht="29" x14ac:dyDescent="0.35">
      <c r="A51" s="2" t="s">
        <v>117</v>
      </c>
      <c r="B51" s="3" t="s">
        <v>923</v>
      </c>
      <c r="C51" s="30" t="s">
        <v>36</v>
      </c>
      <c r="D51" s="2" t="s">
        <v>37</v>
      </c>
      <c r="E51" s="4">
        <v>0</v>
      </c>
      <c r="F51" s="4">
        <v>999</v>
      </c>
      <c r="G51" s="31">
        <v>39814</v>
      </c>
      <c r="H51" s="5">
        <v>2958465</v>
      </c>
      <c r="I51" s="25">
        <v>0</v>
      </c>
      <c r="J51" s="26">
        <v>0</v>
      </c>
      <c r="K51" s="4">
        <v>1</v>
      </c>
      <c r="L51" s="42" t="s">
        <v>86</v>
      </c>
      <c r="M51" s="46" t="s">
        <v>907</v>
      </c>
      <c r="N51" s="47">
        <v>1</v>
      </c>
      <c r="O51" s="43">
        <f t="shared" si="0"/>
        <v>0</v>
      </c>
    </row>
    <row r="52" spans="1:15" ht="29" x14ac:dyDescent="0.35">
      <c r="A52" s="2" t="s">
        <v>119</v>
      </c>
      <c r="B52" s="3" t="s">
        <v>924</v>
      </c>
      <c r="C52" s="30" t="s">
        <v>36</v>
      </c>
      <c r="D52" s="2" t="s">
        <v>37</v>
      </c>
      <c r="E52" s="4">
        <v>0</v>
      </c>
      <c r="F52" s="4">
        <v>999</v>
      </c>
      <c r="G52" s="31">
        <v>39814</v>
      </c>
      <c r="H52" s="5">
        <v>2958465</v>
      </c>
      <c r="I52" s="25">
        <v>0</v>
      </c>
      <c r="J52" s="26">
        <v>0</v>
      </c>
      <c r="K52" s="4">
        <v>1</v>
      </c>
      <c r="L52" s="42" t="s">
        <v>86</v>
      </c>
      <c r="M52" s="46" t="s">
        <v>907</v>
      </c>
      <c r="N52" s="47">
        <v>1</v>
      </c>
      <c r="O52" s="43">
        <f t="shared" si="0"/>
        <v>0</v>
      </c>
    </row>
    <row r="53" spans="1:15" ht="29" x14ac:dyDescent="0.35">
      <c r="A53" s="2" t="s">
        <v>121</v>
      </c>
      <c r="B53" s="3" t="s">
        <v>925</v>
      </c>
      <c r="C53" s="30" t="s">
        <v>36</v>
      </c>
      <c r="D53" s="2" t="s">
        <v>37</v>
      </c>
      <c r="E53" s="4">
        <v>0</v>
      </c>
      <c r="F53" s="4">
        <v>999</v>
      </c>
      <c r="G53" s="31">
        <v>39814</v>
      </c>
      <c r="H53" s="5">
        <v>2958465</v>
      </c>
      <c r="I53" s="25">
        <v>0</v>
      </c>
      <c r="J53" s="26">
        <v>0</v>
      </c>
      <c r="K53" s="4">
        <v>1</v>
      </c>
      <c r="L53" s="42" t="s">
        <v>86</v>
      </c>
      <c r="M53" s="46" t="s">
        <v>907</v>
      </c>
      <c r="N53" s="47">
        <v>1</v>
      </c>
      <c r="O53" s="43">
        <f t="shared" si="0"/>
        <v>0</v>
      </c>
    </row>
    <row r="54" spans="1:15" ht="58" x14ac:dyDescent="0.35">
      <c r="A54" s="2" t="s">
        <v>123</v>
      </c>
      <c r="B54" s="3" t="s">
        <v>926</v>
      </c>
      <c r="C54" s="30" t="s">
        <v>36</v>
      </c>
      <c r="D54" s="2" t="s">
        <v>37</v>
      </c>
      <c r="E54" s="4">
        <v>0</v>
      </c>
      <c r="F54" s="4">
        <v>999</v>
      </c>
      <c r="G54" s="31">
        <v>39814</v>
      </c>
      <c r="H54" s="5">
        <v>2958465</v>
      </c>
      <c r="I54" s="25">
        <v>0</v>
      </c>
      <c r="J54" s="26">
        <v>0</v>
      </c>
      <c r="K54" s="4">
        <v>1</v>
      </c>
      <c r="L54" s="42" t="s">
        <v>86</v>
      </c>
      <c r="M54" s="46" t="s">
        <v>907</v>
      </c>
      <c r="N54" s="47">
        <v>1</v>
      </c>
      <c r="O54" s="43">
        <f t="shared" si="0"/>
        <v>0</v>
      </c>
    </row>
    <row r="55" spans="1:15" ht="43.5" x14ac:dyDescent="0.35">
      <c r="A55" s="2" t="s">
        <v>125</v>
      </c>
      <c r="B55" s="3" t="s">
        <v>927</v>
      </c>
      <c r="C55" s="30" t="s">
        <v>36</v>
      </c>
      <c r="D55" s="2" t="s">
        <v>37</v>
      </c>
      <c r="E55" s="4">
        <v>0</v>
      </c>
      <c r="F55" s="4">
        <v>999</v>
      </c>
      <c r="G55" s="31">
        <v>39814</v>
      </c>
      <c r="H55" s="5">
        <v>2958465</v>
      </c>
      <c r="I55" s="25">
        <v>0</v>
      </c>
      <c r="J55" s="26">
        <v>0</v>
      </c>
      <c r="K55" s="4">
        <v>1</v>
      </c>
      <c r="L55" s="42" t="s">
        <v>86</v>
      </c>
      <c r="M55" s="46" t="s">
        <v>907</v>
      </c>
      <c r="N55" s="47">
        <v>1</v>
      </c>
      <c r="O55" s="43">
        <f t="shared" si="0"/>
        <v>0</v>
      </c>
    </row>
    <row r="56" spans="1:15" ht="29" x14ac:dyDescent="0.35">
      <c r="A56" s="2" t="s">
        <v>127</v>
      </c>
      <c r="B56" s="3" t="s">
        <v>928</v>
      </c>
      <c r="C56" s="30" t="s">
        <v>36</v>
      </c>
      <c r="D56" s="2" t="s">
        <v>37</v>
      </c>
      <c r="E56" s="4">
        <v>0</v>
      </c>
      <c r="F56" s="4">
        <v>999</v>
      </c>
      <c r="G56" s="31">
        <v>39814</v>
      </c>
      <c r="H56" s="5">
        <v>2958465</v>
      </c>
      <c r="I56" s="25">
        <v>0</v>
      </c>
      <c r="J56" s="26">
        <v>0</v>
      </c>
      <c r="K56" s="4">
        <v>1</v>
      </c>
      <c r="L56" s="42" t="s">
        <v>86</v>
      </c>
      <c r="M56" s="46" t="s">
        <v>907</v>
      </c>
      <c r="N56" s="47">
        <v>1</v>
      </c>
      <c r="O56" s="43">
        <f t="shared" si="0"/>
        <v>0</v>
      </c>
    </row>
    <row r="57" spans="1:15" ht="43.5" x14ac:dyDescent="0.35">
      <c r="A57" s="2" t="s">
        <v>129</v>
      </c>
      <c r="B57" s="3" t="s">
        <v>929</v>
      </c>
      <c r="C57" s="30" t="s">
        <v>36</v>
      </c>
      <c r="D57" s="2" t="s">
        <v>37</v>
      </c>
      <c r="E57" s="4">
        <v>0</v>
      </c>
      <c r="F57" s="4">
        <v>999</v>
      </c>
      <c r="G57" s="31">
        <v>43922</v>
      </c>
      <c r="H57" s="5">
        <v>2958465</v>
      </c>
      <c r="I57" s="25">
        <v>11.16</v>
      </c>
      <c r="J57" s="26">
        <v>10.6</v>
      </c>
      <c r="K57" s="4">
        <v>120</v>
      </c>
      <c r="L57" s="42" t="s">
        <v>54</v>
      </c>
      <c r="M57" s="46" t="s">
        <v>890</v>
      </c>
      <c r="N57" s="47">
        <v>120</v>
      </c>
      <c r="O57" s="43">
        <f t="shared" si="0"/>
        <v>0</v>
      </c>
    </row>
    <row r="58" spans="1:15" ht="43.5" x14ac:dyDescent="0.35">
      <c r="A58" s="2" t="s">
        <v>131</v>
      </c>
      <c r="B58" s="3" t="s">
        <v>930</v>
      </c>
      <c r="C58" s="30" t="s">
        <v>36</v>
      </c>
      <c r="D58" s="2" t="s">
        <v>37</v>
      </c>
      <c r="E58" s="4">
        <v>0</v>
      </c>
      <c r="F58" s="4">
        <v>999</v>
      </c>
      <c r="G58" s="31">
        <v>39814</v>
      </c>
      <c r="H58" s="5">
        <v>2958465</v>
      </c>
      <c r="I58" s="25">
        <v>0</v>
      </c>
      <c r="J58" s="26">
        <v>0</v>
      </c>
      <c r="K58" s="4">
        <v>35</v>
      </c>
      <c r="L58" s="42" t="s">
        <v>54</v>
      </c>
      <c r="M58" s="46" t="s">
        <v>890</v>
      </c>
      <c r="N58" s="47">
        <v>35</v>
      </c>
      <c r="O58" s="43">
        <f t="shared" si="0"/>
        <v>0</v>
      </c>
    </row>
    <row r="59" spans="1:15" ht="58" x14ac:dyDescent="0.35">
      <c r="A59" s="2" t="s">
        <v>133</v>
      </c>
      <c r="B59" s="3" t="s">
        <v>931</v>
      </c>
      <c r="C59" s="30" t="s">
        <v>36</v>
      </c>
      <c r="D59" s="2" t="s">
        <v>37</v>
      </c>
      <c r="E59" s="4">
        <v>0</v>
      </c>
      <c r="F59" s="4">
        <v>999</v>
      </c>
      <c r="G59" s="31">
        <v>44013</v>
      </c>
      <c r="H59" s="5">
        <v>2958465</v>
      </c>
      <c r="I59" s="25">
        <v>6.1</v>
      </c>
      <c r="J59" s="26">
        <v>5.8</v>
      </c>
      <c r="K59" s="4">
        <v>1</v>
      </c>
      <c r="L59" s="42" t="s">
        <v>54</v>
      </c>
      <c r="M59" s="46" t="s">
        <v>890</v>
      </c>
      <c r="N59" s="47">
        <v>1</v>
      </c>
      <c r="O59" s="43">
        <f t="shared" si="0"/>
        <v>0</v>
      </c>
    </row>
    <row r="60" spans="1:15" ht="116" x14ac:dyDescent="0.35">
      <c r="A60" s="2" t="s">
        <v>135</v>
      </c>
      <c r="B60" s="3" t="s">
        <v>932</v>
      </c>
      <c r="C60" s="30" t="s">
        <v>36</v>
      </c>
      <c r="D60" s="2" t="s">
        <v>37</v>
      </c>
      <c r="E60" s="4">
        <v>0</v>
      </c>
      <c r="F60" s="4">
        <v>999</v>
      </c>
      <c r="G60" s="31">
        <v>44013</v>
      </c>
      <c r="H60" s="5">
        <v>2958465</v>
      </c>
      <c r="I60" s="25">
        <v>13.77</v>
      </c>
      <c r="J60" s="26">
        <v>13.08</v>
      </c>
      <c r="K60" s="4">
        <v>1</v>
      </c>
      <c r="L60" s="42" t="s">
        <v>54</v>
      </c>
      <c r="M60" s="46" t="s">
        <v>890</v>
      </c>
      <c r="N60" s="47">
        <v>1</v>
      </c>
      <c r="O60" s="43">
        <f t="shared" si="0"/>
        <v>0</v>
      </c>
    </row>
    <row r="61" spans="1:15" ht="72.5" x14ac:dyDescent="0.35">
      <c r="A61" s="2" t="s">
        <v>137</v>
      </c>
      <c r="B61" s="3" t="s">
        <v>933</v>
      </c>
      <c r="C61" s="30" t="s">
        <v>36</v>
      </c>
      <c r="D61" s="2" t="s">
        <v>37</v>
      </c>
      <c r="E61" s="4">
        <v>0</v>
      </c>
      <c r="F61" s="4">
        <v>999</v>
      </c>
      <c r="G61" s="31">
        <v>44013</v>
      </c>
      <c r="H61" s="5">
        <v>2958465</v>
      </c>
      <c r="I61" s="25">
        <v>16.77</v>
      </c>
      <c r="J61" s="26">
        <v>15.93</v>
      </c>
      <c r="K61" s="4">
        <v>1</v>
      </c>
      <c r="L61" s="42" t="s">
        <v>54</v>
      </c>
      <c r="M61" s="46" t="s">
        <v>890</v>
      </c>
      <c r="N61" s="47">
        <v>1</v>
      </c>
      <c r="O61" s="43">
        <f t="shared" si="0"/>
        <v>0</v>
      </c>
    </row>
    <row r="62" spans="1:15" ht="87" x14ac:dyDescent="0.35">
      <c r="A62" s="2" t="s">
        <v>139</v>
      </c>
      <c r="B62" s="3" t="s">
        <v>934</v>
      </c>
      <c r="C62" s="30" t="s">
        <v>36</v>
      </c>
      <c r="D62" s="2" t="s">
        <v>37</v>
      </c>
      <c r="E62" s="4">
        <v>0</v>
      </c>
      <c r="F62" s="4">
        <v>999</v>
      </c>
      <c r="G62" s="31">
        <v>44013</v>
      </c>
      <c r="H62" s="5">
        <v>2958465</v>
      </c>
      <c r="I62" s="25">
        <v>17.22</v>
      </c>
      <c r="J62" s="26">
        <v>16.36</v>
      </c>
      <c r="K62" s="4">
        <v>1</v>
      </c>
      <c r="L62" s="42" t="s">
        <v>54</v>
      </c>
      <c r="M62" s="46" t="s">
        <v>890</v>
      </c>
      <c r="N62" s="47">
        <v>1</v>
      </c>
      <c r="O62" s="43">
        <f t="shared" si="0"/>
        <v>0</v>
      </c>
    </row>
    <row r="63" spans="1:15" ht="116" x14ac:dyDescent="0.35">
      <c r="A63" s="2" t="s">
        <v>141</v>
      </c>
      <c r="B63" s="3" t="s">
        <v>935</v>
      </c>
      <c r="C63" s="30" t="s">
        <v>36</v>
      </c>
      <c r="D63" s="2" t="s">
        <v>37</v>
      </c>
      <c r="E63" s="4">
        <v>0</v>
      </c>
      <c r="F63" s="4">
        <v>999</v>
      </c>
      <c r="G63" s="31">
        <v>44013</v>
      </c>
      <c r="H63" s="5">
        <v>2958465</v>
      </c>
      <c r="I63" s="25">
        <v>19.97</v>
      </c>
      <c r="J63" s="26">
        <v>18.97</v>
      </c>
      <c r="K63" s="4">
        <v>1</v>
      </c>
      <c r="L63" s="42" t="s">
        <v>54</v>
      </c>
      <c r="M63" s="46" t="s">
        <v>890</v>
      </c>
      <c r="N63" s="47">
        <v>1</v>
      </c>
      <c r="O63" s="43">
        <f t="shared" si="0"/>
        <v>0</v>
      </c>
    </row>
    <row r="64" spans="1:15" ht="72.5" x14ac:dyDescent="0.35">
      <c r="A64" s="2" t="s">
        <v>143</v>
      </c>
      <c r="B64" s="3" t="s">
        <v>936</v>
      </c>
      <c r="C64" s="30" t="s">
        <v>36</v>
      </c>
      <c r="D64" s="2" t="s">
        <v>37</v>
      </c>
      <c r="E64" s="4">
        <v>0</v>
      </c>
      <c r="F64" s="4">
        <v>999</v>
      </c>
      <c r="G64" s="31">
        <v>44013</v>
      </c>
      <c r="H64" s="5">
        <v>2958465</v>
      </c>
      <c r="I64" s="25">
        <v>24.51</v>
      </c>
      <c r="J64" s="26">
        <v>23.28</v>
      </c>
      <c r="K64" s="4">
        <v>1</v>
      </c>
      <c r="L64" s="42" t="s">
        <v>54</v>
      </c>
      <c r="M64" s="46" t="s">
        <v>890</v>
      </c>
      <c r="N64" s="47">
        <v>1</v>
      </c>
      <c r="O64" s="43">
        <f t="shared" si="0"/>
        <v>0</v>
      </c>
    </row>
    <row r="65" spans="1:15" ht="72.5" x14ac:dyDescent="0.35">
      <c r="A65" s="2" t="s">
        <v>145</v>
      </c>
      <c r="B65" s="3" t="s">
        <v>937</v>
      </c>
      <c r="C65" s="30" t="s">
        <v>36</v>
      </c>
      <c r="D65" s="2" t="s">
        <v>37</v>
      </c>
      <c r="E65" s="4">
        <v>0</v>
      </c>
      <c r="F65" s="4">
        <v>999</v>
      </c>
      <c r="G65" s="31">
        <v>44013</v>
      </c>
      <c r="H65" s="5">
        <v>2958465</v>
      </c>
      <c r="I65" s="25">
        <v>26.39</v>
      </c>
      <c r="J65" s="26">
        <v>25.07</v>
      </c>
      <c r="K65" s="4">
        <v>1</v>
      </c>
      <c r="L65" s="42" t="s">
        <v>54</v>
      </c>
      <c r="M65" s="46" t="s">
        <v>890</v>
      </c>
      <c r="N65" s="47">
        <v>1</v>
      </c>
      <c r="O65" s="43">
        <f t="shared" si="0"/>
        <v>0</v>
      </c>
    </row>
    <row r="66" spans="1:15" ht="43.5" x14ac:dyDescent="0.35">
      <c r="A66" s="2" t="s">
        <v>147</v>
      </c>
      <c r="B66" s="3" t="s">
        <v>938</v>
      </c>
      <c r="C66" s="30" t="s">
        <v>36</v>
      </c>
      <c r="D66" s="2" t="s">
        <v>37</v>
      </c>
      <c r="E66" s="4">
        <v>0</v>
      </c>
      <c r="F66" s="4">
        <v>999</v>
      </c>
      <c r="G66" s="31">
        <v>44013</v>
      </c>
      <c r="H66" s="5">
        <v>2958465</v>
      </c>
      <c r="I66" s="25">
        <v>4.22</v>
      </c>
      <c r="J66" s="26">
        <v>4.01</v>
      </c>
      <c r="K66" s="4">
        <v>1</v>
      </c>
      <c r="L66" s="42" t="s">
        <v>54</v>
      </c>
      <c r="M66" s="46" t="s">
        <v>890</v>
      </c>
      <c r="N66" s="47">
        <v>1</v>
      </c>
      <c r="O66" s="43">
        <f t="shared" si="0"/>
        <v>0</v>
      </c>
    </row>
    <row r="67" spans="1:15" ht="29" x14ac:dyDescent="0.35">
      <c r="A67" s="2" t="s">
        <v>149</v>
      </c>
      <c r="B67" s="3" t="s">
        <v>939</v>
      </c>
      <c r="C67" s="30" t="s">
        <v>36</v>
      </c>
      <c r="D67" s="2" t="s">
        <v>37</v>
      </c>
      <c r="E67" s="4">
        <v>0</v>
      </c>
      <c r="F67" s="4">
        <v>999</v>
      </c>
      <c r="G67" s="31">
        <v>44013</v>
      </c>
      <c r="H67" s="5">
        <v>2958465</v>
      </c>
      <c r="I67" s="25">
        <v>2.82</v>
      </c>
      <c r="J67" s="26">
        <v>2.68</v>
      </c>
      <c r="K67" s="4">
        <v>2</v>
      </c>
      <c r="L67" s="42" t="s">
        <v>54</v>
      </c>
      <c r="M67" s="46" t="s">
        <v>890</v>
      </c>
      <c r="N67" s="47">
        <v>2</v>
      </c>
      <c r="O67" s="43">
        <f t="shared" si="0"/>
        <v>0</v>
      </c>
    </row>
    <row r="68" spans="1:15" ht="43.5" x14ac:dyDescent="0.35">
      <c r="A68" s="2" t="s">
        <v>151</v>
      </c>
      <c r="B68" s="3" t="s">
        <v>940</v>
      </c>
      <c r="C68" s="30" t="s">
        <v>36</v>
      </c>
      <c r="D68" s="2" t="s">
        <v>37</v>
      </c>
      <c r="E68" s="4">
        <v>0</v>
      </c>
      <c r="F68" s="4">
        <v>999</v>
      </c>
      <c r="G68" s="31">
        <v>44013</v>
      </c>
      <c r="H68" s="5">
        <v>2958465</v>
      </c>
      <c r="I68" s="25">
        <v>10.02</v>
      </c>
      <c r="J68" s="26">
        <v>9.52</v>
      </c>
      <c r="K68" s="4">
        <v>3</v>
      </c>
      <c r="L68" s="42" t="s">
        <v>54</v>
      </c>
      <c r="M68" s="46" t="s">
        <v>890</v>
      </c>
      <c r="N68" s="47">
        <v>3</v>
      </c>
      <c r="O68" s="43">
        <f t="shared" si="0"/>
        <v>0</v>
      </c>
    </row>
    <row r="69" spans="1:15" ht="43.5" x14ac:dyDescent="0.35">
      <c r="A69" s="2" t="s">
        <v>153</v>
      </c>
      <c r="B69" s="3" t="s">
        <v>941</v>
      </c>
      <c r="C69" s="30" t="s">
        <v>36</v>
      </c>
      <c r="D69" s="2" t="s">
        <v>37</v>
      </c>
      <c r="E69" s="4">
        <v>0</v>
      </c>
      <c r="F69" s="4">
        <v>999</v>
      </c>
      <c r="G69" s="31">
        <v>44013</v>
      </c>
      <c r="H69" s="5">
        <v>2958465</v>
      </c>
      <c r="I69" s="25">
        <v>41.46</v>
      </c>
      <c r="J69" s="26">
        <v>39.39</v>
      </c>
      <c r="K69" s="4">
        <v>4</v>
      </c>
      <c r="L69" s="42" t="s">
        <v>54</v>
      </c>
      <c r="M69" s="46" t="s">
        <v>890</v>
      </c>
      <c r="N69" s="47">
        <v>4</v>
      </c>
      <c r="O69" s="43">
        <f t="shared" si="0"/>
        <v>0</v>
      </c>
    </row>
    <row r="70" spans="1:15" ht="43.5" x14ac:dyDescent="0.35">
      <c r="A70" s="2" t="s">
        <v>155</v>
      </c>
      <c r="B70" s="3" t="s">
        <v>942</v>
      </c>
      <c r="C70" s="30" t="s">
        <v>36</v>
      </c>
      <c r="D70" s="2" t="s">
        <v>37</v>
      </c>
      <c r="E70" s="4">
        <v>0</v>
      </c>
      <c r="F70" s="4">
        <v>999</v>
      </c>
      <c r="G70" s="31">
        <v>44013</v>
      </c>
      <c r="H70" s="5">
        <v>2958465</v>
      </c>
      <c r="I70" s="25">
        <v>9.6999999999999993</v>
      </c>
      <c r="J70" s="26">
        <v>9.2200000000000006</v>
      </c>
      <c r="K70" s="4">
        <v>9</v>
      </c>
      <c r="L70" s="42" t="s">
        <v>54</v>
      </c>
      <c r="M70" s="46" t="s">
        <v>890</v>
      </c>
      <c r="N70" s="47">
        <v>9</v>
      </c>
      <c r="O70" s="43">
        <f t="shared" si="0"/>
        <v>0</v>
      </c>
    </row>
    <row r="71" spans="1:15" ht="87" x14ac:dyDescent="0.35">
      <c r="A71" s="2" t="s">
        <v>157</v>
      </c>
      <c r="B71" s="3" t="s">
        <v>943</v>
      </c>
      <c r="C71" s="30" t="s">
        <v>36</v>
      </c>
      <c r="D71" s="2" t="s">
        <v>37</v>
      </c>
      <c r="E71" s="4">
        <v>0</v>
      </c>
      <c r="F71" s="4">
        <v>999</v>
      </c>
      <c r="G71" s="31">
        <v>44013</v>
      </c>
      <c r="H71" s="5">
        <v>2958465</v>
      </c>
      <c r="I71" s="25">
        <v>2.95</v>
      </c>
      <c r="J71" s="26">
        <v>2.8</v>
      </c>
      <c r="K71" s="4">
        <v>1</v>
      </c>
      <c r="L71" s="42" t="s">
        <v>54</v>
      </c>
      <c r="M71" s="46" t="s">
        <v>890</v>
      </c>
      <c r="N71" s="47">
        <v>1</v>
      </c>
      <c r="O71" s="43">
        <f t="shared" si="0"/>
        <v>0</v>
      </c>
    </row>
    <row r="72" spans="1:15" ht="29" x14ac:dyDescent="0.35">
      <c r="A72" s="2" t="s">
        <v>159</v>
      </c>
      <c r="B72" s="3" t="s">
        <v>944</v>
      </c>
      <c r="C72" s="30" t="s">
        <v>36</v>
      </c>
      <c r="D72" s="2" t="s">
        <v>37</v>
      </c>
      <c r="E72" s="4">
        <v>0</v>
      </c>
      <c r="F72" s="4">
        <v>999</v>
      </c>
      <c r="G72" s="31">
        <v>44013</v>
      </c>
      <c r="H72" s="5">
        <v>2958465</v>
      </c>
      <c r="I72" s="25">
        <v>0.1</v>
      </c>
      <c r="J72" s="26">
        <v>0.1</v>
      </c>
      <c r="K72" s="4">
        <v>200</v>
      </c>
      <c r="L72" s="42" t="s">
        <v>54</v>
      </c>
      <c r="M72" s="46" t="s">
        <v>890</v>
      </c>
      <c r="N72" s="47">
        <v>200</v>
      </c>
      <c r="O72" s="43">
        <f t="shared" si="0"/>
        <v>0</v>
      </c>
    </row>
    <row r="73" spans="1:15" ht="58" x14ac:dyDescent="0.35">
      <c r="A73" s="2" t="s">
        <v>161</v>
      </c>
      <c r="B73" s="3" t="s">
        <v>945</v>
      </c>
      <c r="C73" s="30" t="s">
        <v>36</v>
      </c>
      <c r="D73" s="2" t="s">
        <v>37</v>
      </c>
      <c r="E73" s="4">
        <v>0</v>
      </c>
      <c r="F73" s="4">
        <v>999</v>
      </c>
      <c r="G73" s="31">
        <v>44013</v>
      </c>
      <c r="H73" s="5">
        <v>2958465</v>
      </c>
      <c r="I73" s="25">
        <v>2.06</v>
      </c>
      <c r="J73" s="26">
        <v>1.96</v>
      </c>
      <c r="K73" s="4">
        <v>35</v>
      </c>
      <c r="L73" s="42" t="s">
        <v>54</v>
      </c>
      <c r="M73" s="46" t="s">
        <v>890</v>
      </c>
      <c r="N73" s="47">
        <v>35</v>
      </c>
      <c r="O73" s="43">
        <f t="shared" si="0"/>
        <v>0</v>
      </c>
    </row>
    <row r="74" spans="1:15" ht="43.5" x14ac:dyDescent="0.35">
      <c r="A74" s="2" t="s">
        <v>163</v>
      </c>
      <c r="B74" s="3" t="s">
        <v>946</v>
      </c>
      <c r="C74" s="30" t="s">
        <v>36</v>
      </c>
      <c r="D74" s="2" t="s">
        <v>37</v>
      </c>
      <c r="E74" s="4">
        <v>0</v>
      </c>
      <c r="F74" s="4">
        <v>999</v>
      </c>
      <c r="G74" s="31">
        <v>44013</v>
      </c>
      <c r="H74" s="5">
        <v>2958465</v>
      </c>
      <c r="I74" s="25">
        <v>4.58</v>
      </c>
      <c r="J74" s="26">
        <v>4.3499999999999996</v>
      </c>
      <c r="K74" s="4">
        <v>5</v>
      </c>
      <c r="L74" s="42" t="s">
        <v>54</v>
      </c>
      <c r="M74" s="46" t="s">
        <v>890</v>
      </c>
      <c r="N74" s="47">
        <v>5</v>
      </c>
      <c r="O74" s="43">
        <f t="shared" si="0"/>
        <v>0</v>
      </c>
    </row>
    <row r="75" spans="1:15" ht="29" x14ac:dyDescent="0.35">
      <c r="A75" s="2" t="s">
        <v>34</v>
      </c>
      <c r="B75" s="3" t="s">
        <v>947</v>
      </c>
      <c r="C75" s="30" t="s">
        <v>36</v>
      </c>
      <c r="D75" s="2" t="s">
        <v>37</v>
      </c>
      <c r="E75" s="4">
        <v>0</v>
      </c>
      <c r="F75" s="4">
        <v>999</v>
      </c>
      <c r="G75" s="31">
        <v>39814</v>
      </c>
      <c r="H75" s="5">
        <v>2958465</v>
      </c>
      <c r="I75" s="25">
        <v>0</v>
      </c>
      <c r="J75" s="26">
        <v>0</v>
      </c>
      <c r="K75" s="4">
        <v>999</v>
      </c>
      <c r="L75" s="42" t="s">
        <v>948</v>
      </c>
      <c r="M75" s="46" t="s">
        <v>949</v>
      </c>
      <c r="N75" s="47">
        <v>999</v>
      </c>
      <c r="O75" s="43">
        <f t="shared" si="0"/>
        <v>0</v>
      </c>
    </row>
    <row r="76" spans="1:15" ht="43.5" x14ac:dyDescent="0.35">
      <c r="A76" s="2" t="s">
        <v>165</v>
      </c>
      <c r="B76" s="3" t="s">
        <v>950</v>
      </c>
      <c r="C76" s="30" t="s">
        <v>36</v>
      </c>
      <c r="D76" s="2" t="s">
        <v>37</v>
      </c>
      <c r="E76" s="4">
        <v>0</v>
      </c>
      <c r="F76" s="4">
        <v>999</v>
      </c>
      <c r="G76" s="31">
        <v>44013</v>
      </c>
      <c r="H76" s="5">
        <v>2958465</v>
      </c>
      <c r="I76" s="25">
        <v>1.34</v>
      </c>
      <c r="J76" s="26">
        <v>1.27</v>
      </c>
      <c r="K76" s="4">
        <v>2</v>
      </c>
      <c r="L76" s="42" t="s">
        <v>54</v>
      </c>
      <c r="M76" s="46" t="s">
        <v>890</v>
      </c>
      <c r="N76" s="47">
        <v>2</v>
      </c>
      <c r="O76" s="43">
        <f t="shared" si="0"/>
        <v>0</v>
      </c>
    </row>
    <row r="77" spans="1:15" ht="87" x14ac:dyDescent="0.35">
      <c r="A77" s="2" t="s">
        <v>167</v>
      </c>
      <c r="B77" s="3" t="s">
        <v>951</v>
      </c>
      <c r="C77" s="30" t="s">
        <v>36</v>
      </c>
      <c r="D77" s="2" t="s">
        <v>37</v>
      </c>
      <c r="E77" s="4">
        <v>0</v>
      </c>
      <c r="F77" s="4">
        <v>999</v>
      </c>
      <c r="G77" s="31">
        <v>44013</v>
      </c>
      <c r="H77" s="5">
        <v>2958465</v>
      </c>
      <c r="I77" s="25">
        <v>11.4</v>
      </c>
      <c r="J77" s="26">
        <v>10.83</v>
      </c>
      <c r="K77" s="4">
        <v>2</v>
      </c>
      <c r="L77" s="42" t="s">
        <v>54</v>
      </c>
      <c r="M77" s="46" t="s">
        <v>890</v>
      </c>
      <c r="N77" s="47">
        <v>2</v>
      </c>
      <c r="O77" s="43">
        <f t="shared" si="0"/>
        <v>0</v>
      </c>
    </row>
    <row r="78" spans="1:15" ht="58" x14ac:dyDescent="0.35">
      <c r="A78" s="2" t="s">
        <v>169</v>
      </c>
      <c r="B78" s="3" t="s">
        <v>952</v>
      </c>
      <c r="C78" s="30" t="s">
        <v>36</v>
      </c>
      <c r="D78" s="2" t="s">
        <v>37</v>
      </c>
      <c r="E78" s="4">
        <v>0</v>
      </c>
      <c r="F78" s="4">
        <v>999</v>
      </c>
      <c r="G78" s="31">
        <v>44013</v>
      </c>
      <c r="H78" s="5">
        <v>2958465</v>
      </c>
      <c r="I78" s="25">
        <v>25.09</v>
      </c>
      <c r="J78" s="26">
        <v>23.84</v>
      </c>
      <c r="K78" s="4">
        <v>2</v>
      </c>
      <c r="L78" s="42" t="s">
        <v>54</v>
      </c>
      <c r="M78" s="46" t="s">
        <v>890</v>
      </c>
      <c r="N78" s="47">
        <v>2</v>
      </c>
      <c r="O78" s="43">
        <f t="shared" si="0"/>
        <v>0</v>
      </c>
    </row>
    <row r="79" spans="1:15" ht="43.5" x14ac:dyDescent="0.35">
      <c r="A79" s="2" t="s">
        <v>171</v>
      </c>
      <c r="B79" s="3" t="s">
        <v>953</v>
      </c>
      <c r="C79" s="30" t="s">
        <v>36</v>
      </c>
      <c r="D79" s="2" t="s">
        <v>37</v>
      </c>
      <c r="E79" s="4">
        <v>0</v>
      </c>
      <c r="F79" s="4">
        <v>999</v>
      </c>
      <c r="G79" s="31">
        <v>44013</v>
      </c>
      <c r="H79" s="5">
        <v>2958465</v>
      </c>
      <c r="I79" s="25">
        <v>13.61</v>
      </c>
      <c r="J79" s="26">
        <v>12.93</v>
      </c>
      <c r="K79" s="4">
        <v>2</v>
      </c>
      <c r="L79" s="42" t="s">
        <v>54</v>
      </c>
      <c r="M79" s="46" t="s">
        <v>890</v>
      </c>
      <c r="N79" s="47">
        <v>2</v>
      </c>
      <c r="O79" s="43">
        <f t="shared" si="0"/>
        <v>0</v>
      </c>
    </row>
    <row r="80" spans="1:15" ht="58" x14ac:dyDescent="0.35">
      <c r="A80" s="2" t="s">
        <v>173</v>
      </c>
      <c r="B80" s="3" t="s">
        <v>954</v>
      </c>
      <c r="C80" s="30" t="s">
        <v>36</v>
      </c>
      <c r="D80" s="2" t="s">
        <v>37</v>
      </c>
      <c r="E80" s="4">
        <v>0</v>
      </c>
      <c r="F80" s="4">
        <v>999</v>
      </c>
      <c r="G80" s="31">
        <v>44013</v>
      </c>
      <c r="H80" s="5">
        <v>2958465</v>
      </c>
      <c r="I80" s="25">
        <v>16.13</v>
      </c>
      <c r="J80" s="26">
        <v>15.32</v>
      </c>
      <c r="K80" s="4">
        <v>2</v>
      </c>
      <c r="L80" s="42" t="s">
        <v>54</v>
      </c>
      <c r="M80" s="46" t="s">
        <v>890</v>
      </c>
      <c r="N80" s="47">
        <v>2</v>
      </c>
      <c r="O80" s="43">
        <f t="shared" si="0"/>
        <v>0</v>
      </c>
    </row>
    <row r="81" spans="1:15" ht="43.5" x14ac:dyDescent="0.35">
      <c r="A81" s="2" t="s">
        <v>175</v>
      </c>
      <c r="B81" s="3" t="s">
        <v>955</v>
      </c>
      <c r="C81" s="30" t="s">
        <v>36</v>
      </c>
      <c r="D81" s="2" t="s">
        <v>37</v>
      </c>
      <c r="E81" s="4">
        <v>0</v>
      </c>
      <c r="F81" s="4">
        <v>999</v>
      </c>
      <c r="G81" s="31">
        <v>44013</v>
      </c>
      <c r="H81" s="5">
        <v>2958465</v>
      </c>
      <c r="I81" s="25">
        <v>1.87</v>
      </c>
      <c r="J81" s="26">
        <v>1.78</v>
      </c>
      <c r="K81" s="4">
        <v>2</v>
      </c>
      <c r="L81" s="42" t="s">
        <v>54</v>
      </c>
      <c r="M81" s="46" t="s">
        <v>890</v>
      </c>
      <c r="N81" s="47">
        <v>2</v>
      </c>
      <c r="O81" s="43">
        <f t="shared" si="0"/>
        <v>0</v>
      </c>
    </row>
    <row r="82" spans="1:15" ht="87" x14ac:dyDescent="0.35">
      <c r="A82" s="2" t="s">
        <v>177</v>
      </c>
      <c r="B82" s="3" t="s">
        <v>956</v>
      </c>
      <c r="C82" s="30" t="s">
        <v>36</v>
      </c>
      <c r="D82" s="2" t="s">
        <v>37</v>
      </c>
      <c r="E82" s="4">
        <v>0</v>
      </c>
      <c r="F82" s="4">
        <v>999</v>
      </c>
      <c r="G82" s="31">
        <v>44013</v>
      </c>
      <c r="H82" s="5">
        <v>2958465</v>
      </c>
      <c r="I82" s="25">
        <v>1.56</v>
      </c>
      <c r="J82" s="26">
        <v>1.48</v>
      </c>
      <c r="K82" s="4">
        <v>200</v>
      </c>
      <c r="L82" s="42" t="s">
        <v>54</v>
      </c>
      <c r="M82" s="46" t="s">
        <v>890</v>
      </c>
      <c r="N82" s="47">
        <v>200</v>
      </c>
      <c r="O82" s="43">
        <f t="shared" si="0"/>
        <v>0</v>
      </c>
    </row>
    <row r="83" spans="1:15" ht="87" x14ac:dyDescent="0.35">
      <c r="A83" s="2" t="s">
        <v>179</v>
      </c>
      <c r="B83" s="3" t="s">
        <v>957</v>
      </c>
      <c r="C83" s="30" t="s">
        <v>36</v>
      </c>
      <c r="D83" s="2" t="s">
        <v>37</v>
      </c>
      <c r="E83" s="4">
        <v>0</v>
      </c>
      <c r="F83" s="4">
        <v>999</v>
      </c>
      <c r="G83" s="31">
        <v>44013</v>
      </c>
      <c r="H83" s="5">
        <v>2958465</v>
      </c>
      <c r="I83" s="25">
        <v>5.98</v>
      </c>
      <c r="J83" s="26">
        <v>5.68</v>
      </c>
      <c r="K83" s="4">
        <v>200</v>
      </c>
      <c r="L83" s="42" t="s">
        <v>54</v>
      </c>
      <c r="M83" s="46" t="s">
        <v>890</v>
      </c>
      <c r="N83" s="47">
        <v>200</v>
      </c>
      <c r="O83" s="43">
        <f t="shared" si="0"/>
        <v>0</v>
      </c>
    </row>
    <row r="84" spans="1:15" ht="43.5" x14ac:dyDescent="0.35">
      <c r="A84" s="2" t="s">
        <v>181</v>
      </c>
      <c r="B84" s="3" t="s">
        <v>958</v>
      </c>
      <c r="C84" s="30" t="s">
        <v>36</v>
      </c>
      <c r="D84" s="2" t="s">
        <v>37</v>
      </c>
      <c r="E84" s="4">
        <v>0</v>
      </c>
      <c r="F84" s="4">
        <v>999</v>
      </c>
      <c r="G84" s="31">
        <v>44013</v>
      </c>
      <c r="H84" s="5">
        <v>2958465</v>
      </c>
      <c r="I84" s="25">
        <v>6.5</v>
      </c>
      <c r="J84" s="26">
        <v>6.18</v>
      </c>
      <c r="K84" s="4">
        <v>200</v>
      </c>
      <c r="L84" s="42" t="s">
        <v>54</v>
      </c>
      <c r="M84" s="46" t="s">
        <v>890</v>
      </c>
      <c r="N84" s="47">
        <v>200</v>
      </c>
      <c r="O84" s="43">
        <f t="shared" si="0"/>
        <v>0</v>
      </c>
    </row>
    <row r="85" spans="1:15" ht="43.5" x14ac:dyDescent="0.35">
      <c r="A85" s="2" t="s">
        <v>183</v>
      </c>
      <c r="B85" s="3" t="s">
        <v>959</v>
      </c>
      <c r="C85" s="30" t="s">
        <v>36</v>
      </c>
      <c r="D85" s="2" t="s">
        <v>37</v>
      </c>
      <c r="E85" s="4">
        <v>0</v>
      </c>
      <c r="F85" s="4">
        <v>999</v>
      </c>
      <c r="G85" s="31">
        <v>44013</v>
      </c>
      <c r="H85" s="5">
        <v>2958465</v>
      </c>
      <c r="I85" s="25">
        <v>10.97</v>
      </c>
      <c r="J85" s="26">
        <v>10.42</v>
      </c>
      <c r="K85" s="4">
        <v>2</v>
      </c>
      <c r="L85" s="42" t="s">
        <v>54</v>
      </c>
      <c r="M85" s="46" t="s">
        <v>890</v>
      </c>
      <c r="N85" s="47">
        <v>2</v>
      </c>
      <c r="O85" s="43">
        <f t="shared" ref="O85:O148" si="1">N85-K85</f>
        <v>0</v>
      </c>
    </row>
    <row r="86" spans="1:15" ht="72.5" x14ac:dyDescent="0.35">
      <c r="A86" s="2" t="s">
        <v>185</v>
      </c>
      <c r="B86" s="3" t="s">
        <v>960</v>
      </c>
      <c r="C86" s="30" t="s">
        <v>36</v>
      </c>
      <c r="D86" s="2" t="s">
        <v>37</v>
      </c>
      <c r="E86" s="4">
        <v>0</v>
      </c>
      <c r="F86" s="4">
        <v>999</v>
      </c>
      <c r="G86" s="31">
        <v>44013</v>
      </c>
      <c r="H86" s="5">
        <v>2958465</v>
      </c>
      <c r="I86" s="25">
        <v>8.2899999999999991</v>
      </c>
      <c r="J86" s="26">
        <v>7.88</v>
      </c>
      <c r="K86" s="4">
        <v>2</v>
      </c>
      <c r="L86" s="42" t="s">
        <v>54</v>
      </c>
      <c r="M86" s="46" t="s">
        <v>890</v>
      </c>
      <c r="N86" s="47">
        <v>2</v>
      </c>
      <c r="O86" s="43">
        <f t="shared" si="1"/>
        <v>0</v>
      </c>
    </row>
    <row r="87" spans="1:15" ht="72.5" x14ac:dyDescent="0.35">
      <c r="A87" s="2" t="s">
        <v>187</v>
      </c>
      <c r="B87" s="3" t="s">
        <v>961</v>
      </c>
      <c r="C87" s="30" t="s">
        <v>36</v>
      </c>
      <c r="D87" s="2" t="s">
        <v>37</v>
      </c>
      <c r="E87" s="4">
        <v>0</v>
      </c>
      <c r="F87" s="4">
        <v>999</v>
      </c>
      <c r="G87" s="31">
        <v>44013</v>
      </c>
      <c r="H87" s="5">
        <v>2958465</v>
      </c>
      <c r="I87" s="25">
        <v>7.67</v>
      </c>
      <c r="J87" s="26">
        <v>7.29</v>
      </c>
      <c r="K87" s="4">
        <v>2</v>
      </c>
      <c r="L87" s="42" t="s">
        <v>54</v>
      </c>
      <c r="M87" s="46" t="s">
        <v>890</v>
      </c>
      <c r="N87" s="47">
        <v>2</v>
      </c>
      <c r="O87" s="43">
        <f t="shared" si="1"/>
        <v>0</v>
      </c>
    </row>
    <row r="88" spans="1:15" ht="58" x14ac:dyDescent="0.35">
      <c r="A88" s="2" t="s">
        <v>189</v>
      </c>
      <c r="B88" s="3" t="s">
        <v>962</v>
      </c>
      <c r="C88" s="30" t="s">
        <v>36</v>
      </c>
      <c r="D88" s="2" t="s">
        <v>37</v>
      </c>
      <c r="E88" s="4">
        <v>0</v>
      </c>
      <c r="F88" s="4">
        <v>999</v>
      </c>
      <c r="G88" s="31">
        <v>44013</v>
      </c>
      <c r="H88" s="5">
        <v>2958465</v>
      </c>
      <c r="I88" s="25">
        <v>5.5</v>
      </c>
      <c r="J88" s="26">
        <v>5.23</v>
      </c>
      <c r="K88" s="4">
        <v>2</v>
      </c>
      <c r="L88" s="42" t="s">
        <v>54</v>
      </c>
      <c r="M88" s="46" t="s">
        <v>890</v>
      </c>
      <c r="N88" s="47">
        <v>2</v>
      </c>
      <c r="O88" s="43">
        <f t="shared" si="1"/>
        <v>0</v>
      </c>
    </row>
    <row r="89" spans="1:15" x14ac:dyDescent="0.35">
      <c r="A89" s="2" t="s">
        <v>191</v>
      </c>
      <c r="B89" s="3" t="s">
        <v>963</v>
      </c>
      <c r="C89" s="30" t="s">
        <v>36</v>
      </c>
      <c r="D89" s="2" t="s">
        <v>37</v>
      </c>
      <c r="E89" s="4">
        <v>0</v>
      </c>
      <c r="F89" s="4">
        <v>999</v>
      </c>
      <c r="G89" s="31">
        <v>44013</v>
      </c>
      <c r="H89" s="5">
        <v>2958465</v>
      </c>
      <c r="I89" s="25">
        <v>17.07</v>
      </c>
      <c r="J89" s="26">
        <v>16.22</v>
      </c>
      <c r="K89" s="4">
        <v>1</v>
      </c>
      <c r="L89" s="42" t="s">
        <v>71</v>
      </c>
      <c r="M89" s="46" t="s">
        <v>899</v>
      </c>
      <c r="N89" s="47">
        <v>1</v>
      </c>
      <c r="O89" s="43">
        <f t="shared" si="1"/>
        <v>0</v>
      </c>
    </row>
    <row r="90" spans="1:15" ht="29" x14ac:dyDescent="0.35">
      <c r="A90" s="2" t="s">
        <v>193</v>
      </c>
      <c r="B90" s="3" t="s">
        <v>964</v>
      </c>
      <c r="C90" s="30" t="s">
        <v>36</v>
      </c>
      <c r="D90" s="2" t="s">
        <v>37</v>
      </c>
      <c r="E90" s="4">
        <v>0</v>
      </c>
      <c r="F90" s="4">
        <v>999</v>
      </c>
      <c r="G90" s="31">
        <v>44013</v>
      </c>
      <c r="H90" s="5">
        <v>2958465</v>
      </c>
      <c r="I90" s="25">
        <v>2.74</v>
      </c>
      <c r="J90" s="26">
        <v>2.6</v>
      </c>
      <c r="K90" s="4">
        <v>2</v>
      </c>
      <c r="L90" s="42" t="s">
        <v>71</v>
      </c>
      <c r="M90" s="46" t="s">
        <v>899</v>
      </c>
      <c r="N90" s="47">
        <v>2</v>
      </c>
      <c r="O90" s="43">
        <f t="shared" si="1"/>
        <v>0</v>
      </c>
    </row>
    <row r="91" spans="1:15" ht="29" x14ac:dyDescent="0.35">
      <c r="A91" s="2" t="s">
        <v>195</v>
      </c>
      <c r="B91" s="3" t="s">
        <v>965</v>
      </c>
      <c r="C91" s="30" t="s">
        <v>36</v>
      </c>
      <c r="D91" s="2" t="s">
        <v>37</v>
      </c>
      <c r="E91" s="4">
        <v>0</v>
      </c>
      <c r="F91" s="4">
        <v>999</v>
      </c>
      <c r="G91" s="31">
        <v>44013</v>
      </c>
      <c r="H91" s="5">
        <v>2958465</v>
      </c>
      <c r="I91" s="25">
        <v>1.87</v>
      </c>
      <c r="J91" s="26">
        <v>1.78</v>
      </c>
      <c r="K91" s="4">
        <v>2</v>
      </c>
      <c r="L91" s="42" t="s">
        <v>71</v>
      </c>
      <c r="M91" s="46" t="s">
        <v>899</v>
      </c>
      <c r="N91" s="47">
        <v>2</v>
      </c>
      <c r="O91" s="43">
        <f t="shared" si="1"/>
        <v>0</v>
      </c>
    </row>
    <row r="92" spans="1:15" ht="43.5" x14ac:dyDescent="0.35">
      <c r="A92" s="2" t="s">
        <v>197</v>
      </c>
      <c r="B92" s="3" t="s">
        <v>966</v>
      </c>
      <c r="C92" s="30" t="s">
        <v>36</v>
      </c>
      <c r="D92" s="2" t="s">
        <v>37</v>
      </c>
      <c r="E92" s="4">
        <v>0</v>
      </c>
      <c r="F92" s="4">
        <v>999</v>
      </c>
      <c r="G92" s="31">
        <v>44013</v>
      </c>
      <c r="H92" s="5">
        <v>2958465</v>
      </c>
      <c r="I92" s="25">
        <v>2.74</v>
      </c>
      <c r="J92" s="26">
        <v>2.6</v>
      </c>
      <c r="K92" s="4">
        <v>2</v>
      </c>
      <c r="L92" s="42" t="s">
        <v>71</v>
      </c>
      <c r="M92" s="46" t="s">
        <v>899</v>
      </c>
      <c r="N92" s="47">
        <v>2</v>
      </c>
      <c r="O92" s="43">
        <f t="shared" si="1"/>
        <v>0</v>
      </c>
    </row>
    <row r="93" spans="1:15" ht="29" x14ac:dyDescent="0.35">
      <c r="A93" s="2" t="s">
        <v>199</v>
      </c>
      <c r="B93" s="3" t="s">
        <v>967</v>
      </c>
      <c r="C93" s="30" t="s">
        <v>36</v>
      </c>
      <c r="D93" s="2" t="s">
        <v>37</v>
      </c>
      <c r="E93" s="4">
        <v>0</v>
      </c>
      <c r="F93" s="4">
        <v>999</v>
      </c>
      <c r="G93" s="31">
        <v>44013</v>
      </c>
      <c r="H93" s="5">
        <v>2958465</v>
      </c>
      <c r="I93" s="25">
        <v>1.2</v>
      </c>
      <c r="J93" s="26">
        <v>1.1399999999999999</v>
      </c>
      <c r="K93" s="4">
        <v>2</v>
      </c>
      <c r="L93" s="42" t="s">
        <v>71</v>
      </c>
      <c r="M93" s="46" t="s">
        <v>899</v>
      </c>
      <c r="N93" s="47">
        <v>2</v>
      </c>
      <c r="O93" s="43">
        <f t="shared" si="1"/>
        <v>0</v>
      </c>
    </row>
    <row r="94" spans="1:15" x14ac:dyDescent="0.35">
      <c r="A94" s="2" t="s">
        <v>201</v>
      </c>
      <c r="B94" s="3" t="s">
        <v>968</v>
      </c>
      <c r="C94" s="30" t="s">
        <v>36</v>
      </c>
      <c r="D94" s="2" t="s">
        <v>37</v>
      </c>
      <c r="E94" s="4">
        <v>0</v>
      </c>
      <c r="F94" s="4">
        <v>999</v>
      </c>
      <c r="G94" s="31">
        <v>44013</v>
      </c>
      <c r="H94" s="5">
        <v>2958465</v>
      </c>
      <c r="I94" s="25">
        <v>5.82</v>
      </c>
      <c r="J94" s="26">
        <v>5.53</v>
      </c>
      <c r="K94" s="4">
        <v>1</v>
      </c>
      <c r="L94" s="42" t="s">
        <v>86</v>
      </c>
      <c r="M94" s="46" t="s">
        <v>907</v>
      </c>
      <c r="N94" s="47">
        <v>1</v>
      </c>
      <c r="O94" s="43">
        <f t="shared" si="1"/>
        <v>0</v>
      </c>
    </row>
    <row r="95" spans="1:15" ht="29" x14ac:dyDescent="0.35">
      <c r="A95" s="2" t="s">
        <v>203</v>
      </c>
      <c r="B95" s="3" t="s">
        <v>969</v>
      </c>
      <c r="C95" s="30" t="s">
        <v>36</v>
      </c>
      <c r="D95" s="2" t="s">
        <v>37</v>
      </c>
      <c r="E95" s="4">
        <v>0</v>
      </c>
      <c r="F95" s="4">
        <v>999</v>
      </c>
      <c r="G95" s="31">
        <v>44013</v>
      </c>
      <c r="H95" s="5">
        <v>2958465</v>
      </c>
      <c r="I95" s="25">
        <v>0.23</v>
      </c>
      <c r="J95" s="26">
        <v>0.22</v>
      </c>
      <c r="K95" s="4">
        <v>35</v>
      </c>
      <c r="L95" s="42" t="s">
        <v>54</v>
      </c>
      <c r="M95" s="46" t="s">
        <v>890</v>
      </c>
      <c r="N95" s="47">
        <v>35</v>
      </c>
      <c r="O95" s="43">
        <f t="shared" si="1"/>
        <v>0</v>
      </c>
    </row>
    <row r="96" spans="1:15" ht="43.5" x14ac:dyDescent="0.35">
      <c r="A96" s="2" t="s">
        <v>205</v>
      </c>
      <c r="B96" s="3" t="s">
        <v>970</v>
      </c>
      <c r="C96" s="30" t="s">
        <v>36</v>
      </c>
      <c r="D96" s="2" t="s">
        <v>37</v>
      </c>
      <c r="E96" s="4">
        <v>0</v>
      </c>
      <c r="F96" s="4">
        <v>999</v>
      </c>
      <c r="G96" s="31">
        <v>44013</v>
      </c>
      <c r="H96" s="5">
        <v>2958465</v>
      </c>
      <c r="I96" s="25">
        <v>2.2599999999999998</v>
      </c>
      <c r="J96" s="26">
        <v>2.15</v>
      </c>
      <c r="K96" s="4">
        <v>2</v>
      </c>
      <c r="L96" s="42" t="s">
        <v>71</v>
      </c>
      <c r="M96" s="46" t="s">
        <v>899</v>
      </c>
      <c r="N96" s="47">
        <v>2</v>
      </c>
      <c r="O96" s="43">
        <f t="shared" si="1"/>
        <v>0</v>
      </c>
    </row>
    <row r="97" spans="1:15" ht="29" x14ac:dyDescent="0.35">
      <c r="A97" s="2" t="s">
        <v>207</v>
      </c>
      <c r="B97" s="3" t="s">
        <v>971</v>
      </c>
      <c r="C97" s="30" t="s">
        <v>36</v>
      </c>
      <c r="D97" s="2" t="s">
        <v>37</v>
      </c>
      <c r="E97" s="4">
        <v>0</v>
      </c>
      <c r="F97" s="4">
        <v>999</v>
      </c>
      <c r="G97" s="31">
        <v>44013</v>
      </c>
      <c r="H97" s="5">
        <v>2958465</v>
      </c>
      <c r="I97" s="25">
        <v>3.38</v>
      </c>
      <c r="J97" s="26">
        <v>3.21</v>
      </c>
      <c r="K97" s="4">
        <v>2</v>
      </c>
      <c r="L97" s="42" t="s">
        <v>71</v>
      </c>
      <c r="M97" s="46" t="s">
        <v>899</v>
      </c>
      <c r="N97" s="47">
        <v>2</v>
      </c>
      <c r="O97" s="43">
        <f t="shared" si="1"/>
        <v>0</v>
      </c>
    </row>
    <row r="98" spans="1:15" ht="58" x14ac:dyDescent="0.35">
      <c r="A98" s="2" t="s">
        <v>209</v>
      </c>
      <c r="B98" s="3" t="s">
        <v>972</v>
      </c>
      <c r="C98" s="30" t="s">
        <v>36</v>
      </c>
      <c r="D98" s="2" t="s">
        <v>37</v>
      </c>
      <c r="E98" s="4">
        <v>0</v>
      </c>
      <c r="F98" s="4">
        <v>999</v>
      </c>
      <c r="G98" s="31">
        <v>44013</v>
      </c>
      <c r="H98" s="5">
        <v>2958465</v>
      </c>
      <c r="I98" s="25">
        <v>3.9</v>
      </c>
      <c r="J98" s="26">
        <v>3.71</v>
      </c>
      <c r="K98" s="4">
        <v>2</v>
      </c>
      <c r="L98" s="42" t="s">
        <v>71</v>
      </c>
      <c r="M98" s="46" t="s">
        <v>899</v>
      </c>
      <c r="N98" s="47">
        <v>2</v>
      </c>
      <c r="O98" s="43">
        <f t="shared" si="1"/>
        <v>0</v>
      </c>
    </row>
    <row r="99" spans="1:15" ht="72.5" x14ac:dyDescent="0.35">
      <c r="A99" s="2" t="s">
        <v>211</v>
      </c>
      <c r="B99" s="3" t="s">
        <v>973</v>
      </c>
      <c r="C99" s="30" t="s">
        <v>36</v>
      </c>
      <c r="D99" s="2" t="s">
        <v>37</v>
      </c>
      <c r="E99" s="4">
        <v>0</v>
      </c>
      <c r="F99" s="4">
        <v>999</v>
      </c>
      <c r="G99" s="31">
        <v>44013</v>
      </c>
      <c r="H99" s="5">
        <v>2958465</v>
      </c>
      <c r="I99" s="25">
        <v>5.82</v>
      </c>
      <c r="J99" s="26">
        <v>5.53</v>
      </c>
      <c r="K99" s="4">
        <v>2</v>
      </c>
      <c r="L99" s="42" t="s">
        <v>71</v>
      </c>
      <c r="M99" s="46" t="s">
        <v>899</v>
      </c>
      <c r="N99" s="47">
        <v>2</v>
      </c>
      <c r="O99" s="43">
        <f t="shared" si="1"/>
        <v>0</v>
      </c>
    </row>
    <row r="100" spans="1:15" ht="58" x14ac:dyDescent="0.35">
      <c r="A100" s="2" t="s">
        <v>213</v>
      </c>
      <c r="B100" s="3" t="s">
        <v>974</v>
      </c>
      <c r="C100" s="30" t="s">
        <v>36</v>
      </c>
      <c r="D100" s="2" t="s">
        <v>37</v>
      </c>
      <c r="E100" s="4">
        <v>0</v>
      </c>
      <c r="F100" s="4">
        <v>999</v>
      </c>
      <c r="G100" s="31">
        <v>44013</v>
      </c>
      <c r="H100" s="5">
        <v>2958465</v>
      </c>
      <c r="I100" s="25">
        <v>15.96</v>
      </c>
      <c r="J100" s="26">
        <v>15.16</v>
      </c>
      <c r="K100" s="4">
        <v>2</v>
      </c>
      <c r="L100" s="42" t="s">
        <v>71</v>
      </c>
      <c r="M100" s="46" t="s">
        <v>899</v>
      </c>
      <c r="N100" s="47">
        <v>2</v>
      </c>
      <c r="O100" s="43">
        <f t="shared" si="1"/>
        <v>0</v>
      </c>
    </row>
    <row r="101" spans="1:15" ht="58" x14ac:dyDescent="0.35">
      <c r="A101" s="2" t="s">
        <v>215</v>
      </c>
      <c r="B101" s="3" t="s">
        <v>975</v>
      </c>
      <c r="C101" s="30" t="s">
        <v>36</v>
      </c>
      <c r="D101" s="2" t="s">
        <v>37</v>
      </c>
      <c r="E101" s="4">
        <v>0</v>
      </c>
      <c r="F101" s="4">
        <v>999</v>
      </c>
      <c r="G101" s="31">
        <v>44013</v>
      </c>
      <c r="H101" s="5">
        <v>2958465</v>
      </c>
      <c r="I101" s="25">
        <v>44.22</v>
      </c>
      <c r="J101" s="26">
        <v>42.01</v>
      </c>
      <c r="K101" s="4">
        <v>2</v>
      </c>
      <c r="L101" s="42" t="s">
        <v>71</v>
      </c>
      <c r="M101" s="46" t="s">
        <v>899</v>
      </c>
      <c r="N101" s="47">
        <v>2</v>
      </c>
      <c r="O101" s="43">
        <f t="shared" si="1"/>
        <v>0</v>
      </c>
    </row>
    <row r="102" spans="1:15" ht="43.5" x14ac:dyDescent="0.35">
      <c r="A102" s="2" t="s">
        <v>217</v>
      </c>
      <c r="B102" s="3" t="s">
        <v>976</v>
      </c>
      <c r="C102" s="30" t="s">
        <v>36</v>
      </c>
      <c r="D102" s="2" t="s">
        <v>37</v>
      </c>
      <c r="E102" s="4">
        <v>0</v>
      </c>
      <c r="F102" s="4">
        <v>999</v>
      </c>
      <c r="G102" s="31">
        <v>44013</v>
      </c>
      <c r="H102" s="5">
        <v>2958465</v>
      </c>
      <c r="I102" s="25">
        <v>3.98</v>
      </c>
      <c r="J102" s="26">
        <v>3.78</v>
      </c>
      <c r="K102" s="4">
        <v>2</v>
      </c>
      <c r="L102" s="42" t="s">
        <v>71</v>
      </c>
      <c r="M102" s="46" t="s">
        <v>899</v>
      </c>
      <c r="N102" s="47">
        <v>2</v>
      </c>
      <c r="O102" s="43">
        <f t="shared" si="1"/>
        <v>0</v>
      </c>
    </row>
    <row r="103" spans="1:15" ht="43.5" x14ac:dyDescent="0.35">
      <c r="A103" s="2" t="s">
        <v>219</v>
      </c>
      <c r="B103" s="3" t="s">
        <v>977</v>
      </c>
      <c r="C103" s="30" t="s">
        <v>36</v>
      </c>
      <c r="D103" s="2" t="s">
        <v>37</v>
      </c>
      <c r="E103" s="4">
        <v>0</v>
      </c>
      <c r="F103" s="4">
        <v>999</v>
      </c>
      <c r="G103" s="31">
        <v>44013</v>
      </c>
      <c r="H103" s="5">
        <v>2958465</v>
      </c>
      <c r="I103" s="25">
        <v>28.58</v>
      </c>
      <c r="J103" s="26">
        <v>27.15</v>
      </c>
      <c r="K103" s="4">
        <v>2</v>
      </c>
      <c r="L103" s="42" t="s">
        <v>71</v>
      </c>
      <c r="M103" s="46" t="s">
        <v>899</v>
      </c>
      <c r="N103" s="47">
        <v>2</v>
      </c>
      <c r="O103" s="43">
        <f t="shared" si="1"/>
        <v>0</v>
      </c>
    </row>
    <row r="104" spans="1:15" ht="43.5" x14ac:dyDescent="0.35">
      <c r="A104" s="2" t="s">
        <v>221</v>
      </c>
      <c r="B104" s="3" t="s">
        <v>978</v>
      </c>
      <c r="C104" s="30" t="s">
        <v>36</v>
      </c>
      <c r="D104" s="2" t="s">
        <v>37</v>
      </c>
      <c r="E104" s="4">
        <v>0</v>
      </c>
      <c r="F104" s="4">
        <v>999</v>
      </c>
      <c r="G104" s="31">
        <v>44013</v>
      </c>
      <c r="H104" s="5">
        <v>2958465</v>
      </c>
      <c r="I104" s="25">
        <v>13.96</v>
      </c>
      <c r="J104" s="26">
        <v>13.26</v>
      </c>
      <c r="K104" s="4">
        <v>2</v>
      </c>
      <c r="L104" s="42" t="s">
        <v>71</v>
      </c>
      <c r="M104" s="46" t="s">
        <v>899</v>
      </c>
      <c r="N104" s="47">
        <v>2</v>
      </c>
      <c r="O104" s="43">
        <f t="shared" si="1"/>
        <v>0</v>
      </c>
    </row>
    <row r="105" spans="1:15" ht="43.5" x14ac:dyDescent="0.35">
      <c r="A105" s="2" t="s">
        <v>223</v>
      </c>
      <c r="B105" s="3" t="s">
        <v>979</v>
      </c>
      <c r="C105" s="30" t="s">
        <v>36</v>
      </c>
      <c r="D105" s="2" t="s">
        <v>37</v>
      </c>
      <c r="E105" s="4">
        <v>0</v>
      </c>
      <c r="F105" s="4">
        <v>999</v>
      </c>
      <c r="G105" s="31">
        <v>44013</v>
      </c>
      <c r="H105" s="5">
        <v>2958465</v>
      </c>
      <c r="I105" s="25">
        <v>34.700000000000003</v>
      </c>
      <c r="J105" s="26">
        <v>32.97</v>
      </c>
      <c r="K105" s="4">
        <v>2</v>
      </c>
      <c r="L105" s="42" t="s">
        <v>71</v>
      </c>
      <c r="M105" s="46" t="s">
        <v>899</v>
      </c>
      <c r="N105" s="47">
        <v>2</v>
      </c>
      <c r="O105" s="43">
        <f t="shared" si="1"/>
        <v>0</v>
      </c>
    </row>
    <row r="106" spans="1:15" ht="43.5" x14ac:dyDescent="0.35">
      <c r="A106" s="2" t="s">
        <v>225</v>
      </c>
      <c r="B106" s="3" t="s">
        <v>980</v>
      </c>
      <c r="C106" s="30" t="s">
        <v>36</v>
      </c>
      <c r="D106" s="2" t="s">
        <v>37</v>
      </c>
      <c r="E106" s="4">
        <v>0</v>
      </c>
      <c r="F106" s="4">
        <v>999</v>
      </c>
      <c r="G106" s="31">
        <v>44013</v>
      </c>
      <c r="H106" s="5">
        <v>2958465</v>
      </c>
      <c r="I106" s="25">
        <v>4.3</v>
      </c>
      <c r="J106" s="26">
        <v>4.09</v>
      </c>
      <c r="K106" s="4">
        <v>2</v>
      </c>
      <c r="L106" s="42" t="s">
        <v>71</v>
      </c>
      <c r="M106" s="46" t="s">
        <v>899</v>
      </c>
      <c r="N106" s="47">
        <v>2</v>
      </c>
      <c r="O106" s="43">
        <f t="shared" si="1"/>
        <v>0</v>
      </c>
    </row>
    <row r="107" spans="1:15" ht="43.5" x14ac:dyDescent="0.35">
      <c r="A107" s="2" t="s">
        <v>227</v>
      </c>
      <c r="B107" s="3" t="s">
        <v>981</v>
      </c>
      <c r="C107" s="30" t="s">
        <v>36</v>
      </c>
      <c r="D107" s="2" t="s">
        <v>37</v>
      </c>
      <c r="E107" s="4">
        <v>0</v>
      </c>
      <c r="F107" s="4">
        <v>999</v>
      </c>
      <c r="G107" s="31">
        <v>44013</v>
      </c>
      <c r="H107" s="5">
        <v>2958465</v>
      </c>
      <c r="I107" s="25">
        <v>22.88</v>
      </c>
      <c r="J107" s="26">
        <v>21.74</v>
      </c>
      <c r="K107" s="4">
        <v>2</v>
      </c>
      <c r="L107" s="42" t="s">
        <v>71</v>
      </c>
      <c r="M107" s="46" t="s">
        <v>899</v>
      </c>
      <c r="N107" s="47">
        <v>2</v>
      </c>
      <c r="O107" s="43">
        <f t="shared" si="1"/>
        <v>0</v>
      </c>
    </row>
    <row r="108" spans="1:15" ht="43.5" x14ac:dyDescent="0.35">
      <c r="A108" s="2" t="s">
        <v>229</v>
      </c>
      <c r="B108" s="3" t="s">
        <v>982</v>
      </c>
      <c r="C108" s="30" t="s">
        <v>36</v>
      </c>
      <c r="D108" s="2" t="s">
        <v>37</v>
      </c>
      <c r="E108" s="4">
        <v>0</v>
      </c>
      <c r="F108" s="4">
        <v>999</v>
      </c>
      <c r="G108" s="31">
        <v>44013</v>
      </c>
      <c r="H108" s="5">
        <v>2958465</v>
      </c>
      <c r="I108" s="25">
        <v>26.2</v>
      </c>
      <c r="J108" s="26">
        <v>24.89</v>
      </c>
      <c r="K108" s="4">
        <v>2</v>
      </c>
      <c r="L108" s="42" t="s">
        <v>71</v>
      </c>
      <c r="M108" s="46" t="s">
        <v>899</v>
      </c>
      <c r="N108" s="47">
        <v>2</v>
      </c>
      <c r="O108" s="43">
        <f t="shared" si="1"/>
        <v>0</v>
      </c>
    </row>
    <row r="109" spans="1:15" ht="43.5" x14ac:dyDescent="0.35">
      <c r="A109" s="2" t="s">
        <v>231</v>
      </c>
      <c r="B109" s="3" t="s">
        <v>983</v>
      </c>
      <c r="C109" s="30" t="s">
        <v>36</v>
      </c>
      <c r="D109" s="2" t="s">
        <v>37</v>
      </c>
      <c r="E109" s="4">
        <v>0</v>
      </c>
      <c r="F109" s="4">
        <v>999</v>
      </c>
      <c r="G109" s="31">
        <v>44013</v>
      </c>
      <c r="H109" s="5">
        <v>2958465</v>
      </c>
      <c r="I109" s="25">
        <v>8.94</v>
      </c>
      <c r="J109" s="26">
        <v>8.49</v>
      </c>
      <c r="K109" s="4">
        <v>2</v>
      </c>
      <c r="L109" s="42" t="s">
        <v>71</v>
      </c>
      <c r="M109" s="46" t="s">
        <v>899</v>
      </c>
      <c r="N109" s="47">
        <v>2</v>
      </c>
      <c r="O109" s="43">
        <f t="shared" si="1"/>
        <v>0</v>
      </c>
    </row>
    <row r="110" spans="1:15" ht="58" x14ac:dyDescent="0.35">
      <c r="A110" s="2" t="s">
        <v>233</v>
      </c>
      <c r="B110" s="3" t="s">
        <v>984</v>
      </c>
      <c r="C110" s="30" t="s">
        <v>36</v>
      </c>
      <c r="D110" s="2" t="s">
        <v>37</v>
      </c>
      <c r="E110" s="4">
        <v>0</v>
      </c>
      <c r="F110" s="4">
        <v>999</v>
      </c>
      <c r="G110" s="31">
        <v>44013</v>
      </c>
      <c r="H110" s="5">
        <v>2958465</v>
      </c>
      <c r="I110" s="25">
        <v>4.74</v>
      </c>
      <c r="J110" s="26">
        <v>4.5</v>
      </c>
      <c r="K110" s="4">
        <v>2</v>
      </c>
      <c r="L110" s="42" t="s">
        <v>71</v>
      </c>
      <c r="M110" s="46" t="s">
        <v>899</v>
      </c>
      <c r="N110" s="47">
        <v>2</v>
      </c>
      <c r="O110" s="43">
        <f t="shared" si="1"/>
        <v>0</v>
      </c>
    </row>
    <row r="111" spans="1:15" ht="58" x14ac:dyDescent="0.35">
      <c r="A111" s="2" t="s">
        <v>235</v>
      </c>
      <c r="B111" s="3" t="s">
        <v>985</v>
      </c>
      <c r="C111" s="30" t="s">
        <v>36</v>
      </c>
      <c r="D111" s="2" t="s">
        <v>37</v>
      </c>
      <c r="E111" s="4">
        <v>0</v>
      </c>
      <c r="F111" s="4">
        <v>999</v>
      </c>
      <c r="G111" s="31">
        <v>44013</v>
      </c>
      <c r="H111" s="5">
        <v>2958465</v>
      </c>
      <c r="I111" s="25">
        <v>2.09</v>
      </c>
      <c r="J111" s="26">
        <v>1.99</v>
      </c>
      <c r="K111" s="4">
        <v>1</v>
      </c>
      <c r="L111" s="42" t="s">
        <v>237</v>
      </c>
      <c r="M111" s="46" t="s">
        <v>986</v>
      </c>
      <c r="N111" s="47">
        <v>1</v>
      </c>
      <c r="O111" s="43">
        <f t="shared" si="1"/>
        <v>0</v>
      </c>
    </row>
    <row r="112" spans="1:15" ht="58" x14ac:dyDescent="0.35">
      <c r="A112" s="2" t="s">
        <v>238</v>
      </c>
      <c r="B112" s="3" t="s">
        <v>987</v>
      </c>
      <c r="C112" s="30" t="s">
        <v>36</v>
      </c>
      <c r="D112" s="2" t="s">
        <v>37</v>
      </c>
      <c r="E112" s="4">
        <v>0</v>
      </c>
      <c r="F112" s="4">
        <v>999</v>
      </c>
      <c r="G112" s="31">
        <v>44013</v>
      </c>
      <c r="H112" s="5">
        <v>2958465</v>
      </c>
      <c r="I112" s="25">
        <v>4.0599999999999996</v>
      </c>
      <c r="J112" s="26">
        <v>3.86</v>
      </c>
      <c r="K112" s="4">
        <v>2</v>
      </c>
      <c r="L112" s="42" t="s">
        <v>71</v>
      </c>
      <c r="M112" s="46" t="s">
        <v>899</v>
      </c>
      <c r="N112" s="47">
        <v>2</v>
      </c>
      <c r="O112" s="43">
        <f t="shared" si="1"/>
        <v>0</v>
      </c>
    </row>
    <row r="113" spans="1:15" ht="72.5" x14ac:dyDescent="0.35">
      <c r="A113" s="2" t="s">
        <v>240</v>
      </c>
      <c r="B113" s="3" t="s">
        <v>988</v>
      </c>
      <c r="C113" s="30" t="s">
        <v>36</v>
      </c>
      <c r="D113" s="2" t="s">
        <v>37</v>
      </c>
      <c r="E113" s="4">
        <v>0</v>
      </c>
      <c r="F113" s="4">
        <v>999</v>
      </c>
      <c r="G113" s="31">
        <v>44013</v>
      </c>
      <c r="H113" s="5">
        <v>2958465</v>
      </c>
      <c r="I113" s="25">
        <v>5.78</v>
      </c>
      <c r="J113" s="26">
        <v>5.49</v>
      </c>
      <c r="K113" s="4">
        <v>2</v>
      </c>
      <c r="L113" s="42" t="s">
        <v>71</v>
      </c>
      <c r="M113" s="46" t="s">
        <v>899</v>
      </c>
      <c r="N113" s="47">
        <v>2</v>
      </c>
      <c r="O113" s="43">
        <f t="shared" si="1"/>
        <v>0</v>
      </c>
    </row>
    <row r="114" spans="1:15" ht="72.5" x14ac:dyDescent="0.35">
      <c r="A114" s="2" t="s">
        <v>242</v>
      </c>
      <c r="B114" s="3" t="s">
        <v>989</v>
      </c>
      <c r="C114" s="30" t="s">
        <v>36</v>
      </c>
      <c r="D114" s="2" t="s">
        <v>37</v>
      </c>
      <c r="E114" s="4">
        <v>0</v>
      </c>
      <c r="F114" s="4">
        <v>999</v>
      </c>
      <c r="G114" s="31">
        <v>44013</v>
      </c>
      <c r="H114" s="5">
        <v>2958465</v>
      </c>
      <c r="I114" s="25">
        <v>8.93</v>
      </c>
      <c r="J114" s="26">
        <v>8.48</v>
      </c>
      <c r="K114" s="4">
        <v>2</v>
      </c>
      <c r="L114" s="42" t="s">
        <v>71</v>
      </c>
      <c r="M114" s="46" t="s">
        <v>899</v>
      </c>
      <c r="N114" s="47">
        <v>2</v>
      </c>
      <c r="O114" s="43">
        <f t="shared" si="1"/>
        <v>0</v>
      </c>
    </row>
    <row r="115" spans="1:15" ht="58" x14ac:dyDescent="0.35">
      <c r="A115" s="2" t="s">
        <v>244</v>
      </c>
      <c r="B115" s="3" t="s">
        <v>990</v>
      </c>
      <c r="C115" s="30" t="s">
        <v>36</v>
      </c>
      <c r="D115" s="2" t="s">
        <v>37</v>
      </c>
      <c r="E115" s="4">
        <v>0</v>
      </c>
      <c r="F115" s="4">
        <v>999</v>
      </c>
      <c r="G115" s="31">
        <v>44013</v>
      </c>
      <c r="H115" s="5">
        <v>2958465</v>
      </c>
      <c r="I115" s="25">
        <v>6.57</v>
      </c>
      <c r="J115" s="26">
        <v>6.24</v>
      </c>
      <c r="K115" s="4">
        <v>2</v>
      </c>
      <c r="L115" s="42" t="s">
        <v>71</v>
      </c>
      <c r="M115" s="46" t="s">
        <v>899</v>
      </c>
      <c r="N115" s="47">
        <v>2</v>
      </c>
      <c r="O115" s="43">
        <f t="shared" si="1"/>
        <v>0</v>
      </c>
    </row>
    <row r="116" spans="1:15" ht="72.5" x14ac:dyDescent="0.35">
      <c r="A116" s="2" t="s">
        <v>246</v>
      </c>
      <c r="B116" s="3" t="s">
        <v>991</v>
      </c>
      <c r="C116" s="30" t="s">
        <v>36</v>
      </c>
      <c r="D116" s="2" t="s">
        <v>37</v>
      </c>
      <c r="E116" s="4">
        <v>0</v>
      </c>
      <c r="F116" s="4">
        <v>999</v>
      </c>
      <c r="G116" s="31">
        <v>44013</v>
      </c>
      <c r="H116" s="5">
        <v>2958465</v>
      </c>
      <c r="I116" s="25">
        <v>7.59</v>
      </c>
      <c r="J116" s="26">
        <v>7.21</v>
      </c>
      <c r="K116" s="4">
        <v>2</v>
      </c>
      <c r="L116" s="42" t="s">
        <v>71</v>
      </c>
      <c r="M116" s="46" t="s">
        <v>899</v>
      </c>
      <c r="N116" s="47">
        <v>2</v>
      </c>
      <c r="O116" s="43">
        <f t="shared" si="1"/>
        <v>0</v>
      </c>
    </row>
    <row r="117" spans="1:15" ht="72.5" x14ac:dyDescent="0.35">
      <c r="A117" s="2" t="s">
        <v>248</v>
      </c>
      <c r="B117" s="3" t="s">
        <v>992</v>
      </c>
      <c r="C117" s="30" t="s">
        <v>36</v>
      </c>
      <c r="D117" s="2" t="s">
        <v>37</v>
      </c>
      <c r="E117" s="4">
        <v>0</v>
      </c>
      <c r="F117" s="4">
        <v>999</v>
      </c>
      <c r="G117" s="31">
        <v>44013</v>
      </c>
      <c r="H117" s="5">
        <v>2958465</v>
      </c>
      <c r="I117" s="25">
        <v>8.4</v>
      </c>
      <c r="J117" s="26">
        <v>7.98</v>
      </c>
      <c r="K117" s="4">
        <v>2</v>
      </c>
      <c r="L117" s="42" t="s">
        <v>71</v>
      </c>
      <c r="M117" s="46" t="s">
        <v>899</v>
      </c>
      <c r="N117" s="47">
        <v>2</v>
      </c>
      <c r="O117" s="43">
        <f t="shared" si="1"/>
        <v>0</v>
      </c>
    </row>
    <row r="118" spans="1:15" ht="58" x14ac:dyDescent="0.35">
      <c r="A118" s="2" t="s">
        <v>250</v>
      </c>
      <c r="B118" s="3" t="s">
        <v>993</v>
      </c>
      <c r="C118" s="30" t="s">
        <v>36</v>
      </c>
      <c r="D118" s="2" t="s">
        <v>37</v>
      </c>
      <c r="E118" s="4">
        <v>0</v>
      </c>
      <c r="F118" s="4">
        <v>999</v>
      </c>
      <c r="G118" s="31">
        <v>44013</v>
      </c>
      <c r="H118" s="5">
        <v>2958465</v>
      </c>
      <c r="I118" s="25">
        <v>2.41</v>
      </c>
      <c r="J118" s="26">
        <v>2.29</v>
      </c>
      <c r="K118" s="4">
        <v>8</v>
      </c>
      <c r="L118" s="42" t="s">
        <v>54</v>
      </c>
      <c r="M118" s="46" t="s">
        <v>890</v>
      </c>
      <c r="N118" s="47">
        <v>8</v>
      </c>
      <c r="O118" s="43">
        <f t="shared" si="1"/>
        <v>0</v>
      </c>
    </row>
    <row r="119" spans="1:15" ht="43.5" x14ac:dyDescent="0.35">
      <c r="A119" s="2" t="s">
        <v>252</v>
      </c>
      <c r="B119" s="3" t="s">
        <v>994</v>
      </c>
      <c r="C119" s="30" t="s">
        <v>36</v>
      </c>
      <c r="D119" s="2" t="s">
        <v>37</v>
      </c>
      <c r="E119" s="4">
        <v>0</v>
      </c>
      <c r="F119" s="4">
        <v>999</v>
      </c>
      <c r="G119" s="31">
        <v>44013</v>
      </c>
      <c r="H119" s="5">
        <v>2958465</v>
      </c>
      <c r="I119" s="25">
        <v>0.04</v>
      </c>
      <c r="J119" s="26">
        <v>0.04</v>
      </c>
      <c r="K119" s="4">
        <v>1</v>
      </c>
      <c r="L119" s="42" t="s">
        <v>237</v>
      </c>
      <c r="M119" s="46" t="s">
        <v>986</v>
      </c>
      <c r="N119" s="47">
        <v>1</v>
      </c>
      <c r="O119" s="43">
        <f t="shared" si="1"/>
        <v>0</v>
      </c>
    </row>
    <row r="120" spans="1:15" ht="43.5" x14ac:dyDescent="0.35">
      <c r="A120" s="2" t="s">
        <v>254</v>
      </c>
      <c r="B120" s="3" t="s">
        <v>995</v>
      </c>
      <c r="C120" s="30" t="s">
        <v>36</v>
      </c>
      <c r="D120" s="2" t="s">
        <v>37</v>
      </c>
      <c r="E120" s="4">
        <v>0</v>
      </c>
      <c r="F120" s="4">
        <v>999</v>
      </c>
      <c r="G120" s="31">
        <v>44013</v>
      </c>
      <c r="H120" s="5">
        <v>2958465</v>
      </c>
      <c r="I120" s="25">
        <v>37.619999999999997</v>
      </c>
      <c r="J120" s="26">
        <v>35.74</v>
      </c>
      <c r="K120" s="4">
        <v>1</v>
      </c>
      <c r="L120" s="42" t="s">
        <v>86</v>
      </c>
      <c r="M120" s="46" t="s">
        <v>907</v>
      </c>
      <c r="N120" s="47">
        <v>1</v>
      </c>
      <c r="O120" s="43">
        <f t="shared" si="1"/>
        <v>0</v>
      </c>
    </row>
    <row r="121" spans="1:15" ht="29" x14ac:dyDescent="0.35">
      <c r="A121" s="2" t="s">
        <v>256</v>
      </c>
      <c r="B121" s="3" t="s">
        <v>996</v>
      </c>
      <c r="C121" s="30" t="s">
        <v>36</v>
      </c>
      <c r="D121" s="2" t="s">
        <v>37</v>
      </c>
      <c r="E121" s="4">
        <v>0</v>
      </c>
      <c r="F121" s="4">
        <v>999</v>
      </c>
      <c r="G121" s="31">
        <v>44013</v>
      </c>
      <c r="H121" s="5">
        <v>2958465</v>
      </c>
      <c r="I121" s="25">
        <v>4.0599999999999996</v>
      </c>
      <c r="J121" s="26">
        <v>3.86</v>
      </c>
      <c r="K121" s="4">
        <v>30</v>
      </c>
      <c r="L121" s="42" t="s">
        <v>54</v>
      </c>
      <c r="M121" s="46" t="s">
        <v>890</v>
      </c>
      <c r="N121" s="47">
        <v>30</v>
      </c>
      <c r="O121" s="43">
        <f t="shared" si="1"/>
        <v>0</v>
      </c>
    </row>
    <row r="122" spans="1:15" ht="58" x14ac:dyDescent="0.35">
      <c r="A122" s="2" t="s">
        <v>258</v>
      </c>
      <c r="B122" s="3" t="s">
        <v>997</v>
      </c>
      <c r="C122" s="30" t="s">
        <v>36</v>
      </c>
      <c r="D122" s="2" t="s">
        <v>37</v>
      </c>
      <c r="E122" s="4">
        <v>0</v>
      </c>
      <c r="F122" s="4">
        <v>999</v>
      </c>
      <c r="G122" s="31">
        <v>44013</v>
      </c>
      <c r="H122" s="5">
        <v>2958465</v>
      </c>
      <c r="I122" s="25">
        <v>12.85</v>
      </c>
      <c r="J122" s="26">
        <v>12.21</v>
      </c>
      <c r="K122" s="4">
        <v>35</v>
      </c>
      <c r="L122" s="42" t="s">
        <v>54</v>
      </c>
      <c r="M122" s="46" t="s">
        <v>890</v>
      </c>
      <c r="N122" s="47">
        <v>35</v>
      </c>
      <c r="O122" s="43">
        <f t="shared" si="1"/>
        <v>0</v>
      </c>
    </row>
    <row r="123" spans="1:15" ht="43.5" x14ac:dyDescent="0.35">
      <c r="A123" s="2" t="s">
        <v>260</v>
      </c>
      <c r="B123" s="3" t="s">
        <v>998</v>
      </c>
      <c r="C123" s="30" t="s">
        <v>36</v>
      </c>
      <c r="D123" s="2" t="s">
        <v>37</v>
      </c>
      <c r="E123" s="4">
        <v>0</v>
      </c>
      <c r="F123" s="4">
        <v>999</v>
      </c>
      <c r="G123" s="31">
        <v>44013</v>
      </c>
      <c r="H123" s="5">
        <v>2958465</v>
      </c>
      <c r="I123" s="25">
        <v>10.02</v>
      </c>
      <c r="J123" s="26">
        <v>9.52</v>
      </c>
      <c r="K123" s="4">
        <v>1</v>
      </c>
      <c r="L123" s="42" t="s">
        <v>237</v>
      </c>
      <c r="M123" s="46" t="s">
        <v>986</v>
      </c>
      <c r="N123" s="47">
        <v>1</v>
      </c>
      <c r="O123" s="43">
        <f t="shared" si="1"/>
        <v>0</v>
      </c>
    </row>
    <row r="124" spans="1:15" x14ac:dyDescent="0.35">
      <c r="A124" s="2" t="s">
        <v>262</v>
      </c>
      <c r="B124" s="3" t="s">
        <v>999</v>
      </c>
      <c r="C124" s="30" t="s">
        <v>36</v>
      </c>
      <c r="D124" s="2" t="s">
        <v>37</v>
      </c>
      <c r="E124" s="4">
        <v>0</v>
      </c>
      <c r="F124" s="4">
        <v>999</v>
      </c>
      <c r="G124" s="31">
        <v>44013</v>
      </c>
      <c r="H124" s="5">
        <v>2958465</v>
      </c>
      <c r="I124" s="25">
        <v>38.61</v>
      </c>
      <c r="J124" s="26">
        <v>36.68</v>
      </c>
      <c r="K124" s="4">
        <v>1</v>
      </c>
      <c r="L124" s="42" t="s">
        <v>237</v>
      </c>
      <c r="M124" s="46" t="s">
        <v>986</v>
      </c>
      <c r="N124" s="47">
        <v>1</v>
      </c>
      <c r="O124" s="43">
        <f t="shared" si="1"/>
        <v>0</v>
      </c>
    </row>
    <row r="125" spans="1:15" x14ac:dyDescent="0.35">
      <c r="A125" s="2" t="s">
        <v>264</v>
      </c>
      <c r="B125" s="3" t="s">
        <v>1000</v>
      </c>
      <c r="C125" s="30" t="s">
        <v>36</v>
      </c>
      <c r="D125" s="2" t="s">
        <v>37</v>
      </c>
      <c r="E125" s="4">
        <v>0</v>
      </c>
      <c r="F125" s="4">
        <v>999</v>
      </c>
      <c r="G125" s="31">
        <v>44013</v>
      </c>
      <c r="H125" s="5">
        <v>2958465</v>
      </c>
      <c r="I125" s="25">
        <v>1.26</v>
      </c>
      <c r="J125" s="26">
        <v>1.2</v>
      </c>
      <c r="K125" s="4">
        <v>5</v>
      </c>
      <c r="L125" s="42" t="s">
        <v>54</v>
      </c>
      <c r="M125" s="46" t="s">
        <v>890</v>
      </c>
      <c r="N125" s="47">
        <v>5</v>
      </c>
      <c r="O125" s="43">
        <f t="shared" si="1"/>
        <v>0</v>
      </c>
    </row>
    <row r="126" spans="1:15" x14ac:dyDescent="0.35">
      <c r="A126" s="2" t="s">
        <v>266</v>
      </c>
      <c r="B126" s="3" t="s">
        <v>1001</v>
      </c>
      <c r="C126" s="30" t="s">
        <v>36</v>
      </c>
      <c r="D126" s="2" t="s">
        <v>37</v>
      </c>
      <c r="E126" s="4">
        <v>0</v>
      </c>
      <c r="F126" s="4">
        <v>999</v>
      </c>
      <c r="G126" s="31">
        <v>44013</v>
      </c>
      <c r="H126" s="5">
        <v>2958465</v>
      </c>
      <c r="I126" s="25">
        <v>1.36</v>
      </c>
      <c r="J126" s="26">
        <v>1.29</v>
      </c>
      <c r="K126" s="4">
        <v>30</v>
      </c>
      <c r="L126" s="42" t="s">
        <v>54</v>
      </c>
      <c r="M126" s="46" t="s">
        <v>890</v>
      </c>
      <c r="N126" s="47">
        <v>30</v>
      </c>
      <c r="O126" s="43">
        <f t="shared" si="1"/>
        <v>0</v>
      </c>
    </row>
    <row r="127" spans="1:15" ht="43.5" x14ac:dyDescent="0.35">
      <c r="A127" s="2" t="s">
        <v>268</v>
      </c>
      <c r="B127" s="3" t="s">
        <v>1002</v>
      </c>
      <c r="C127" s="30" t="s">
        <v>36</v>
      </c>
      <c r="D127" s="2" t="s">
        <v>37</v>
      </c>
      <c r="E127" s="4">
        <v>0</v>
      </c>
      <c r="F127" s="4">
        <v>999</v>
      </c>
      <c r="G127" s="31">
        <v>44013</v>
      </c>
      <c r="H127" s="5">
        <v>2958465</v>
      </c>
      <c r="I127" s="25">
        <v>3.18</v>
      </c>
      <c r="J127" s="26">
        <v>3.02</v>
      </c>
      <c r="K127" s="4">
        <v>10</v>
      </c>
      <c r="L127" s="42" t="s">
        <v>54</v>
      </c>
      <c r="M127" s="46" t="s">
        <v>890</v>
      </c>
      <c r="N127" s="47">
        <v>10</v>
      </c>
      <c r="O127" s="43">
        <f t="shared" si="1"/>
        <v>0</v>
      </c>
    </row>
    <row r="128" spans="1:15" ht="43.5" x14ac:dyDescent="0.35">
      <c r="A128" s="2" t="s">
        <v>270</v>
      </c>
      <c r="B128" s="3" t="s">
        <v>1003</v>
      </c>
      <c r="C128" s="30" t="s">
        <v>36</v>
      </c>
      <c r="D128" s="2" t="s">
        <v>37</v>
      </c>
      <c r="E128" s="4">
        <v>0</v>
      </c>
      <c r="F128" s="4">
        <v>999</v>
      </c>
      <c r="G128" s="31">
        <v>44013</v>
      </c>
      <c r="H128" s="5">
        <v>2958465</v>
      </c>
      <c r="I128" s="25">
        <v>5.32</v>
      </c>
      <c r="J128" s="26">
        <v>5.05</v>
      </c>
      <c r="K128" s="4">
        <v>2</v>
      </c>
      <c r="L128" s="42" t="s">
        <v>71</v>
      </c>
      <c r="M128" s="46" t="s">
        <v>899</v>
      </c>
      <c r="N128" s="47">
        <v>2</v>
      </c>
      <c r="O128" s="43">
        <f t="shared" si="1"/>
        <v>0</v>
      </c>
    </row>
    <row r="129" spans="1:15" ht="87" x14ac:dyDescent="0.35">
      <c r="A129" s="2" t="s">
        <v>272</v>
      </c>
      <c r="B129" s="3" t="s">
        <v>1004</v>
      </c>
      <c r="C129" s="30" t="s">
        <v>36</v>
      </c>
      <c r="D129" s="2" t="s">
        <v>37</v>
      </c>
      <c r="E129" s="4">
        <v>0</v>
      </c>
      <c r="F129" s="4">
        <v>999</v>
      </c>
      <c r="G129" s="31">
        <v>44013</v>
      </c>
      <c r="H129" s="5">
        <v>2958465</v>
      </c>
      <c r="I129" s="25">
        <v>8.14</v>
      </c>
      <c r="J129" s="26">
        <v>7.73</v>
      </c>
      <c r="K129" s="4">
        <v>2</v>
      </c>
      <c r="L129" s="42" t="s">
        <v>71</v>
      </c>
      <c r="M129" s="46" t="s">
        <v>899</v>
      </c>
      <c r="N129" s="47">
        <v>2</v>
      </c>
      <c r="O129" s="43">
        <f t="shared" si="1"/>
        <v>0</v>
      </c>
    </row>
    <row r="130" spans="1:15" ht="87" x14ac:dyDescent="0.35">
      <c r="A130" s="2" t="s">
        <v>274</v>
      </c>
      <c r="B130" s="3" t="s">
        <v>1005</v>
      </c>
      <c r="C130" s="30" t="s">
        <v>36</v>
      </c>
      <c r="D130" s="2" t="s">
        <v>37</v>
      </c>
      <c r="E130" s="4">
        <v>0</v>
      </c>
      <c r="F130" s="4">
        <v>999</v>
      </c>
      <c r="G130" s="31">
        <v>44013</v>
      </c>
      <c r="H130" s="5">
        <v>2958465</v>
      </c>
      <c r="I130" s="25">
        <v>9.18</v>
      </c>
      <c r="J130" s="26">
        <v>8.7200000000000006</v>
      </c>
      <c r="K130" s="4">
        <v>2</v>
      </c>
      <c r="L130" s="42" t="s">
        <v>71</v>
      </c>
      <c r="M130" s="46" t="s">
        <v>899</v>
      </c>
      <c r="N130" s="47">
        <v>2</v>
      </c>
      <c r="O130" s="43">
        <f t="shared" si="1"/>
        <v>0</v>
      </c>
    </row>
    <row r="131" spans="1:15" ht="87" x14ac:dyDescent="0.35">
      <c r="A131" s="2" t="s">
        <v>276</v>
      </c>
      <c r="B131" s="3" t="s">
        <v>1006</v>
      </c>
      <c r="C131" s="30" t="s">
        <v>36</v>
      </c>
      <c r="D131" s="2" t="s">
        <v>37</v>
      </c>
      <c r="E131" s="4">
        <v>0</v>
      </c>
      <c r="F131" s="4">
        <v>999</v>
      </c>
      <c r="G131" s="31">
        <v>44013</v>
      </c>
      <c r="H131" s="5">
        <v>2958465</v>
      </c>
      <c r="I131" s="25">
        <v>5.78</v>
      </c>
      <c r="J131" s="26">
        <v>5.49</v>
      </c>
      <c r="K131" s="4">
        <v>2</v>
      </c>
      <c r="L131" s="42" t="s">
        <v>71</v>
      </c>
      <c r="M131" s="46" t="s">
        <v>899</v>
      </c>
      <c r="N131" s="47">
        <v>2</v>
      </c>
      <c r="O131" s="43">
        <f t="shared" si="1"/>
        <v>0</v>
      </c>
    </row>
    <row r="132" spans="1:15" ht="87" x14ac:dyDescent="0.35">
      <c r="A132" s="2" t="s">
        <v>278</v>
      </c>
      <c r="B132" s="3" t="s">
        <v>1006</v>
      </c>
      <c r="C132" s="30" t="s">
        <v>36</v>
      </c>
      <c r="D132" s="2" t="s">
        <v>37</v>
      </c>
      <c r="E132" s="4">
        <v>0</v>
      </c>
      <c r="F132" s="4">
        <v>999</v>
      </c>
      <c r="G132" s="31">
        <v>44013</v>
      </c>
      <c r="H132" s="5">
        <v>2958465</v>
      </c>
      <c r="I132" s="25">
        <v>8.4</v>
      </c>
      <c r="J132" s="26">
        <v>7.98</v>
      </c>
      <c r="K132" s="4">
        <v>2</v>
      </c>
      <c r="L132" s="42" t="s">
        <v>71</v>
      </c>
      <c r="M132" s="46" t="s">
        <v>899</v>
      </c>
      <c r="N132" s="47">
        <v>2</v>
      </c>
      <c r="O132" s="43">
        <f t="shared" si="1"/>
        <v>0</v>
      </c>
    </row>
    <row r="133" spans="1:15" ht="58" x14ac:dyDescent="0.35">
      <c r="A133" s="2" t="s">
        <v>280</v>
      </c>
      <c r="B133" s="3" t="s">
        <v>1007</v>
      </c>
      <c r="C133" s="30" t="s">
        <v>36</v>
      </c>
      <c r="D133" s="2" t="s">
        <v>37</v>
      </c>
      <c r="E133" s="4">
        <v>0</v>
      </c>
      <c r="F133" s="4">
        <v>999</v>
      </c>
      <c r="G133" s="31">
        <v>44013</v>
      </c>
      <c r="H133" s="5">
        <v>2958465</v>
      </c>
      <c r="I133" s="25">
        <v>4.74</v>
      </c>
      <c r="J133" s="26">
        <v>4.5</v>
      </c>
      <c r="K133" s="4">
        <v>2</v>
      </c>
      <c r="L133" s="42" t="s">
        <v>71</v>
      </c>
      <c r="M133" s="46" t="s">
        <v>899</v>
      </c>
      <c r="N133" s="47">
        <v>2</v>
      </c>
      <c r="O133" s="43">
        <f t="shared" si="1"/>
        <v>0</v>
      </c>
    </row>
    <row r="134" spans="1:15" ht="72.5" x14ac:dyDescent="0.35">
      <c r="A134" s="2" t="s">
        <v>282</v>
      </c>
      <c r="B134" s="3" t="s">
        <v>1008</v>
      </c>
      <c r="C134" s="30" t="s">
        <v>36</v>
      </c>
      <c r="D134" s="2" t="s">
        <v>37</v>
      </c>
      <c r="E134" s="4">
        <v>0</v>
      </c>
      <c r="F134" s="4">
        <v>999</v>
      </c>
      <c r="G134" s="31">
        <v>44013</v>
      </c>
      <c r="H134" s="5">
        <v>2958465</v>
      </c>
      <c r="I134" s="25">
        <v>2.5099999999999998</v>
      </c>
      <c r="J134" s="26">
        <v>2.38</v>
      </c>
      <c r="K134" s="4">
        <v>2</v>
      </c>
      <c r="L134" s="42" t="s">
        <v>71</v>
      </c>
      <c r="M134" s="46" t="s">
        <v>899</v>
      </c>
      <c r="N134" s="47">
        <v>2</v>
      </c>
      <c r="O134" s="43">
        <f t="shared" si="1"/>
        <v>0</v>
      </c>
    </row>
    <row r="135" spans="1:15" ht="72.5" x14ac:dyDescent="0.35">
      <c r="A135" s="2" t="s">
        <v>284</v>
      </c>
      <c r="B135" s="3" t="s">
        <v>1009</v>
      </c>
      <c r="C135" s="30" t="s">
        <v>36</v>
      </c>
      <c r="D135" s="2" t="s">
        <v>37</v>
      </c>
      <c r="E135" s="4">
        <v>0</v>
      </c>
      <c r="F135" s="4">
        <v>999</v>
      </c>
      <c r="G135" s="31">
        <v>44013</v>
      </c>
      <c r="H135" s="5">
        <v>2958465</v>
      </c>
      <c r="I135" s="25">
        <v>5.12</v>
      </c>
      <c r="J135" s="26">
        <v>4.8600000000000003</v>
      </c>
      <c r="K135" s="4">
        <v>2</v>
      </c>
      <c r="L135" s="42" t="s">
        <v>71</v>
      </c>
      <c r="M135" s="46" t="s">
        <v>899</v>
      </c>
      <c r="N135" s="47">
        <v>2</v>
      </c>
      <c r="O135" s="43">
        <f t="shared" si="1"/>
        <v>0</v>
      </c>
    </row>
    <row r="136" spans="1:15" ht="87" x14ac:dyDescent="0.35">
      <c r="A136" s="2" t="s">
        <v>286</v>
      </c>
      <c r="B136" s="3" t="s">
        <v>1010</v>
      </c>
      <c r="C136" s="30" t="s">
        <v>36</v>
      </c>
      <c r="D136" s="2" t="s">
        <v>37</v>
      </c>
      <c r="E136" s="4">
        <v>0</v>
      </c>
      <c r="F136" s="4">
        <v>999</v>
      </c>
      <c r="G136" s="31">
        <v>44013</v>
      </c>
      <c r="H136" s="5">
        <v>2958465</v>
      </c>
      <c r="I136" s="25">
        <v>4.58</v>
      </c>
      <c r="J136" s="26">
        <v>4.3499999999999996</v>
      </c>
      <c r="K136" s="4">
        <v>2</v>
      </c>
      <c r="L136" s="42" t="s">
        <v>71</v>
      </c>
      <c r="M136" s="46" t="s">
        <v>899</v>
      </c>
      <c r="N136" s="47">
        <v>2</v>
      </c>
      <c r="O136" s="43">
        <f t="shared" si="1"/>
        <v>0</v>
      </c>
    </row>
    <row r="137" spans="1:15" ht="87" x14ac:dyDescent="0.35">
      <c r="A137" s="2" t="s">
        <v>288</v>
      </c>
      <c r="B137" s="3" t="s">
        <v>1011</v>
      </c>
      <c r="C137" s="30" t="s">
        <v>36</v>
      </c>
      <c r="D137" s="2" t="s">
        <v>37</v>
      </c>
      <c r="E137" s="4">
        <v>0</v>
      </c>
      <c r="F137" s="4">
        <v>999</v>
      </c>
      <c r="G137" s="31">
        <v>44013</v>
      </c>
      <c r="H137" s="5">
        <v>2958465</v>
      </c>
      <c r="I137" s="25">
        <v>5.57</v>
      </c>
      <c r="J137" s="26">
        <v>5.29</v>
      </c>
      <c r="K137" s="4">
        <v>2</v>
      </c>
      <c r="L137" s="42" t="s">
        <v>71</v>
      </c>
      <c r="M137" s="46" t="s">
        <v>899</v>
      </c>
      <c r="N137" s="47">
        <v>2</v>
      </c>
      <c r="O137" s="43">
        <f t="shared" si="1"/>
        <v>0</v>
      </c>
    </row>
    <row r="138" spans="1:15" ht="43.5" x14ac:dyDescent="0.35">
      <c r="A138" s="2" t="s">
        <v>290</v>
      </c>
      <c r="B138" s="3" t="s">
        <v>1012</v>
      </c>
      <c r="C138" s="30" t="s">
        <v>36</v>
      </c>
      <c r="D138" s="2" t="s">
        <v>37</v>
      </c>
      <c r="E138" s="4">
        <v>0</v>
      </c>
      <c r="F138" s="4">
        <v>999</v>
      </c>
      <c r="G138" s="31">
        <v>44013</v>
      </c>
      <c r="H138" s="5">
        <v>2958465</v>
      </c>
      <c r="I138" s="25">
        <v>2.56</v>
      </c>
      <c r="J138" s="26">
        <v>2.4300000000000002</v>
      </c>
      <c r="K138" s="4">
        <v>2</v>
      </c>
      <c r="L138" s="42" t="s">
        <v>71</v>
      </c>
      <c r="M138" s="46" t="s">
        <v>899</v>
      </c>
      <c r="N138" s="47">
        <v>2</v>
      </c>
      <c r="O138" s="43">
        <f t="shared" si="1"/>
        <v>0</v>
      </c>
    </row>
    <row r="139" spans="1:15" ht="58" x14ac:dyDescent="0.35">
      <c r="A139" s="2" t="s">
        <v>292</v>
      </c>
      <c r="B139" s="3" t="s">
        <v>1013</v>
      </c>
      <c r="C139" s="30" t="s">
        <v>36</v>
      </c>
      <c r="D139" s="2" t="s">
        <v>37</v>
      </c>
      <c r="E139" s="4">
        <v>0</v>
      </c>
      <c r="F139" s="4">
        <v>999</v>
      </c>
      <c r="G139" s="31">
        <v>44013</v>
      </c>
      <c r="H139" s="5">
        <v>2958465</v>
      </c>
      <c r="I139" s="25">
        <v>3.46</v>
      </c>
      <c r="J139" s="26">
        <v>3.29</v>
      </c>
      <c r="K139" s="4">
        <v>35</v>
      </c>
      <c r="L139" s="42" t="s">
        <v>54</v>
      </c>
      <c r="M139" s="46" t="s">
        <v>890</v>
      </c>
      <c r="N139" s="47">
        <v>35</v>
      </c>
      <c r="O139" s="43">
        <f t="shared" si="1"/>
        <v>0</v>
      </c>
    </row>
    <row r="140" spans="1:15" ht="58" x14ac:dyDescent="0.35">
      <c r="A140" s="2" t="s">
        <v>294</v>
      </c>
      <c r="B140" s="3" t="s">
        <v>1014</v>
      </c>
      <c r="C140" s="30" t="s">
        <v>36</v>
      </c>
      <c r="D140" s="2" t="s">
        <v>37</v>
      </c>
      <c r="E140" s="4">
        <v>0</v>
      </c>
      <c r="F140" s="4">
        <v>999</v>
      </c>
      <c r="G140" s="31">
        <v>44013</v>
      </c>
      <c r="H140" s="5">
        <v>2958465</v>
      </c>
      <c r="I140" s="25">
        <v>1.69</v>
      </c>
      <c r="J140" s="26">
        <v>1.61</v>
      </c>
      <c r="K140" s="4">
        <v>35</v>
      </c>
      <c r="L140" s="42" t="s">
        <v>54</v>
      </c>
      <c r="M140" s="46" t="s">
        <v>890</v>
      </c>
      <c r="N140" s="47">
        <v>35</v>
      </c>
      <c r="O140" s="43">
        <f t="shared" si="1"/>
        <v>0</v>
      </c>
    </row>
    <row r="141" spans="1:15" ht="58" x14ac:dyDescent="0.35">
      <c r="A141" s="2" t="s">
        <v>296</v>
      </c>
      <c r="B141" s="3" t="s">
        <v>1015</v>
      </c>
      <c r="C141" s="30" t="s">
        <v>36</v>
      </c>
      <c r="D141" s="2" t="s">
        <v>37</v>
      </c>
      <c r="E141" s="4">
        <v>0</v>
      </c>
      <c r="F141" s="4">
        <v>999</v>
      </c>
      <c r="G141" s="31">
        <v>44013</v>
      </c>
      <c r="H141" s="5">
        <v>2958465</v>
      </c>
      <c r="I141" s="25">
        <v>1.61</v>
      </c>
      <c r="J141" s="26">
        <v>1.53</v>
      </c>
      <c r="K141" s="4">
        <v>35</v>
      </c>
      <c r="L141" s="42" t="s">
        <v>54</v>
      </c>
      <c r="M141" s="46" t="s">
        <v>890</v>
      </c>
      <c r="N141" s="47">
        <v>35</v>
      </c>
      <c r="O141" s="43">
        <f t="shared" si="1"/>
        <v>0</v>
      </c>
    </row>
    <row r="142" spans="1:15" ht="58" x14ac:dyDescent="0.35">
      <c r="A142" s="2" t="s">
        <v>298</v>
      </c>
      <c r="B142" s="3" t="s">
        <v>1016</v>
      </c>
      <c r="C142" s="30" t="s">
        <v>36</v>
      </c>
      <c r="D142" s="2" t="s">
        <v>37</v>
      </c>
      <c r="E142" s="4">
        <v>0</v>
      </c>
      <c r="F142" s="4">
        <v>999</v>
      </c>
      <c r="G142" s="31">
        <v>39814</v>
      </c>
      <c r="H142" s="5">
        <v>2958465</v>
      </c>
      <c r="I142" s="25">
        <v>0</v>
      </c>
      <c r="J142" s="26">
        <v>0</v>
      </c>
      <c r="K142" s="4">
        <v>35</v>
      </c>
      <c r="L142" s="42" t="s">
        <v>54</v>
      </c>
      <c r="M142" s="46" t="s">
        <v>890</v>
      </c>
      <c r="N142" s="47">
        <v>35</v>
      </c>
      <c r="O142" s="43">
        <f t="shared" si="1"/>
        <v>0</v>
      </c>
    </row>
    <row r="143" spans="1:15" ht="29" x14ac:dyDescent="0.35">
      <c r="A143" s="2" t="s">
        <v>300</v>
      </c>
      <c r="B143" s="3" t="s">
        <v>1017</v>
      </c>
      <c r="C143" s="30" t="s">
        <v>36</v>
      </c>
      <c r="D143" s="2" t="s">
        <v>37</v>
      </c>
      <c r="E143" s="4">
        <v>0</v>
      </c>
      <c r="F143" s="4">
        <v>999</v>
      </c>
      <c r="G143" s="31">
        <v>39814</v>
      </c>
      <c r="H143" s="5">
        <v>2958465</v>
      </c>
      <c r="I143" s="25">
        <v>0</v>
      </c>
      <c r="J143" s="26">
        <v>0</v>
      </c>
      <c r="K143" s="4">
        <v>35</v>
      </c>
      <c r="L143" s="42" t="s">
        <v>54</v>
      </c>
      <c r="M143" s="46" t="s">
        <v>890</v>
      </c>
      <c r="N143" s="47">
        <v>35</v>
      </c>
      <c r="O143" s="43">
        <f t="shared" si="1"/>
        <v>0</v>
      </c>
    </row>
    <row r="144" spans="1:15" ht="101.5" x14ac:dyDescent="0.35">
      <c r="A144" s="2" t="s">
        <v>302</v>
      </c>
      <c r="B144" s="3" t="s">
        <v>1018</v>
      </c>
      <c r="C144" s="30" t="s">
        <v>36</v>
      </c>
      <c r="D144" s="2" t="s">
        <v>37</v>
      </c>
      <c r="E144" s="4">
        <v>0</v>
      </c>
      <c r="F144" s="4">
        <v>999</v>
      </c>
      <c r="G144" s="31">
        <v>44013</v>
      </c>
      <c r="H144" s="5">
        <v>2958465</v>
      </c>
      <c r="I144" s="25">
        <v>0.1</v>
      </c>
      <c r="J144" s="26">
        <v>0.1</v>
      </c>
      <c r="K144" s="4">
        <v>60</v>
      </c>
      <c r="L144" s="42" t="s">
        <v>54</v>
      </c>
      <c r="M144" s="46" t="s">
        <v>890</v>
      </c>
      <c r="N144" s="47">
        <v>60</v>
      </c>
      <c r="O144" s="43">
        <f t="shared" si="1"/>
        <v>0</v>
      </c>
    </row>
    <row r="145" spans="1:15" ht="58" x14ac:dyDescent="0.35">
      <c r="A145" s="2" t="s">
        <v>304</v>
      </c>
      <c r="B145" s="3" t="s">
        <v>1019</v>
      </c>
      <c r="C145" s="30" t="s">
        <v>36</v>
      </c>
      <c r="D145" s="2" t="s">
        <v>37</v>
      </c>
      <c r="E145" s="4">
        <v>0</v>
      </c>
      <c r="F145" s="4">
        <v>999</v>
      </c>
      <c r="G145" s="31">
        <v>44013</v>
      </c>
      <c r="H145" s="5">
        <v>2958465</v>
      </c>
      <c r="I145" s="25">
        <v>1.73</v>
      </c>
      <c r="J145" s="26">
        <v>1.64</v>
      </c>
      <c r="K145" s="4">
        <v>35</v>
      </c>
      <c r="L145" s="42" t="s">
        <v>54</v>
      </c>
      <c r="M145" s="46" t="s">
        <v>890</v>
      </c>
      <c r="N145" s="47">
        <v>35</v>
      </c>
      <c r="O145" s="43">
        <f t="shared" si="1"/>
        <v>0</v>
      </c>
    </row>
    <row r="146" spans="1:15" ht="58" x14ac:dyDescent="0.35">
      <c r="A146" s="2" t="s">
        <v>306</v>
      </c>
      <c r="B146" s="3" t="s">
        <v>1020</v>
      </c>
      <c r="C146" s="30" t="s">
        <v>36</v>
      </c>
      <c r="D146" s="2" t="s">
        <v>37</v>
      </c>
      <c r="E146" s="4">
        <v>0</v>
      </c>
      <c r="F146" s="4">
        <v>999</v>
      </c>
      <c r="G146" s="31">
        <v>44013</v>
      </c>
      <c r="H146" s="5">
        <v>2958465</v>
      </c>
      <c r="I146" s="25">
        <v>4.42</v>
      </c>
      <c r="J146" s="26">
        <v>4.2</v>
      </c>
      <c r="K146" s="4">
        <v>2</v>
      </c>
      <c r="L146" s="42" t="s">
        <v>71</v>
      </c>
      <c r="M146" s="46" t="s">
        <v>899</v>
      </c>
      <c r="N146" s="47">
        <v>2</v>
      </c>
      <c r="O146" s="43">
        <f t="shared" si="1"/>
        <v>0</v>
      </c>
    </row>
    <row r="147" spans="1:15" ht="87" x14ac:dyDescent="0.35">
      <c r="A147" s="2" t="s">
        <v>308</v>
      </c>
      <c r="B147" s="3" t="s">
        <v>1021</v>
      </c>
      <c r="C147" s="30" t="s">
        <v>36</v>
      </c>
      <c r="D147" s="2" t="s">
        <v>37</v>
      </c>
      <c r="E147" s="4">
        <v>0</v>
      </c>
      <c r="F147" s="4">
        <v>999</v>
      </c>
      <c r="G147" s="31">
        <v>44013</v>
      </c>
      <c r="H147" s="5">
        <v>2958465</v>
      </c>
      <c r="I147" s="25">
        <v>3.33</v>
      </c>
      <c r="J147" s="26">
        <v>3.16</v>
      </c>
      <c r="K147" s="4">
        <v>2</v>
      </c>
      <c r="L147" s="42" t="s">
        <v>71</v>
      </c>
      <c r="M147" s="46" t="s">
        <v>899</v>
      </c>
      <c r="N147" s="47">
        <v>2</v>
      </c>
      <c r="O147" s="43">
        <f t="shared" si="1"/>
        <v>0</v>
      </c>
    </row>
    <row r="148" spans="1:15" ht="72.5" x14ac:dyDescent="0.35">
      <c r="A148" s="2" t="s">
        <v>310</v>
      </c>
      <c r="B148" s="3" t="s">
        <v>1022</v>
      </c>
      <c r="C148" s="30" t="s">
        <v>36</v>
      </c>
      <c r="D148" s="2" t="s">
        <v>37</v>
      </c>
      <c r="E148" s="4">
        <v>0</v>
      </c>
      <c r="F148" s="4">
        <v>999</v>
      </c>
      <c r="G148" s="31">
        <v>44013</v>
      </c>
      <c r="H148" s="5">
        <v>2958465</v>
      </c>
      <c r="I148" s="25">
        <v>2.54</v>
      </c>
      <c r="J148" s="26">
        <v>2.41</v>
      </c>
      <c r="K148" s="4">
        <v>2</v>
      </c>
      <c r="L148" s="42" t="s">
        <v>71</v>
      </c>
      <c r="M148" s="46" t="s">
        <v>899</v>
      </c>
      <c r="N148" s="47">
        <v>2</v>
      </c>
      <c r="O148" s="43">
        <f t="shared" si="1"/>
        <v>0</v>
      </c>
    </row>
    <row r="149" spans="1:15" ht="72.5" x14ac:dyDescent="0.35">
      <c r="A149" s="2" t="s">
        <v>312</v>
      </c>
      <c r="B149" s="3" t="s">
        <v>1023</v>
      </c>
      <c r="C149" s="30" t="s">
        <v>36</v>
      </c>
      <c r="D149" s="2" t="s">
        <v>37</v>
      </c>
      <c r="E149" s="4">
        <v>0</v>
      </c>
      <c r="F149" s="4">
        <v>999</v>
      </c>
      <c r="G149" s="31">
        <v>44013</v>
      </c>
      <c r="H149" s="5">
        <v>2958465</v>
      </c>
      <c r="I149" s="25">
        <v>2.58</v>
      </c>
      <c r="J149" s="26">
        <v>2.4500000000000002</v>
      </c>
      <c r="K149" s="4">
        <v>2</v>
      </c>
      <c r="L149" s="42" t="s">
        <v>71</v>
      </c>
      <c r="M149" s="46" t="s">
        <v>899</v>
      </c>
      <c r="N149" s="47">
        <v>2</v>
      </c>
      <c r="O149" s="43">
        <f t="shared" ref="O149:O212" si="2">N149-K149</f>
        <v>0</v>
      </c>
    </row>
    <row r="150" spans="1:15" ht="72.5" x14ac:dyDescent="0.35">
      <c r="A150" s="2" t="s">
        <v>314</v>
      </c>
      <c r="B150" s="3" t="s">
        <v>1024</v>
      </c>
      <c r="C150" s="30" t="s">
        <v>36</v>
      </c>
      <c r="D150" s="2" t="s">
        <v>37</v>
      </c>
      <c r="E150" s="4">
        <v>0</v>
      </c>
      <c r="F150" s="4">
        <v>999</v>
      </c>
      <c r="G150" s="31">
        <v>44013</v>
      </c>
      <c r="H150" s="5">
        <v>2958465</v>
      </c>
      <c r="I150" s="25">
        <v>6.06</v>
      </c>
      <c r="J150" s="26">
        <v>5.76</v>
      </c>
      <c r="K150" s="4">
        <v>2</v>
      </c>
      <c r="L150" s="42" t="s">
        <v>71</v>
      </c>
      <c r="M150" s="46" t="s">
        <v>899</v>
      </c>
      <c r="N150" s="47">
        <v>2</v>
      </c>
      <c r="O150" s="43">
        <f t="shared" si="2"/>
        <v>0</v>
      </c>
    </row>
    <row r="151" spans="1:15" ht="72.5" x14ac:dyDescent="0.35">
      <c r="A151" s="2" t="s">
        <v>316</v>
      </c>
      <c r="B151" s="3" t="s">
        <v>1025</v>
      </c>
      <c r="C151" s="30" t="s">
        <v>36</v>
      </c>
      <c r="D151" s="2" t="s">
        <v>37</v>
      </c>
      <c r="E151" s="4">
        <v>0</v>
      </c>
      <c r="F151" s="4">
        <v>999</v>
      </c>
      <c r="G151" s="31">
        <v>44013</v>
      </c>
      <c r="H151" s="5">
        <v>2958465</v>
      </c>
      <c r="I151" s="25">
        <v>7.66</v>
      </c>
      <c r="J151" s="26">
        <v>7.28</v>
      </c>
      <c r="K151" s="4">
        <v>2</v>
      </c>
      <c r="L151" s="42" t="s">
        <v>71</v>
      </c>
      <c r="M151" s="46" t="s">
        <v>899</v>
      </c>
      <c r="N151" s="47">
        <v>2</v>
      </c>
      <c r="O151" s="43">
        <f t="shared" si="2"/>
        <v>0</v>
      </c>
    </row>
    <row r="152" spans="1:15" ht="87" x14ac:dyDescent="0.35">
      <c r="A152" s="2" t="s">
        <v>318</v>
      </c>
      <c r="B152" s="3" t="s">
        <v>1026</v>
      </c>
      <c r="C152" s="30" t="s">
        <v>36</v>
      </c>
      <c r="D152" s="2" t="s">
        <v>37</v>
      </c>
      <c r="E152" s="4">
        <v>0</v>
      </c>
      <c r="F152" s="4">
        <v>999</v>
      </c>
      <c r="G152" s="31">
        <v>44013</v>
      </c>
      <c r="H152" s="5">
        <v>2958465</v>
      </c>
      <c r="I152" s="25">
        <v>7.91</v>
      </c>
      <c r="J152" s="26">
        <v>7.51</v>
      </c>
      <c r="K152" s="4">
        <v>2</v>
      </c>
      <c r="L152" s="42" t="s">
        <v>71</v>
      </c>
      <c r="M152" s="46" t="s">
        <v>899</v>
      </c>
      <c r="N152" s="47">
        <v>2</v>
      </c>
      <c r="O152" s="43">
        <f t="shared" si="2"/>
        <v>0</v>
      </c>
    </row>
    <row r="153" spans="1:15" ht="58" x14ac:dyDescent="0.35">
      <c r="A153" s="2" t="s">
        <v>320</v>
      </c>
      <c r="B153" s="3" t="s">
        <v>1027</v>
      </c>
      <c r="C153" s="30" t="s">
        <v>36</v>
      </c>
      <c r="D153" s="2" t="s">
        <v>37</v>
      </c>
      <c r="E153" s="4">
        <v>0</v>
      </c>
      <c r="F153" s="4">
        <v>999</v>
      </c>
      <c r="G153" s="31">
        <v>44013</v>
      </c>
      <c r="H153" s="5">
        <v>2958465</v>
      </c>
      <c r="I153" s="25">
        <v>5.78</v>
      </c>
      <c r="J153" s="26">
        <v>5.49</v>
      </c>
      <c r="K153" s="4">
        <v>2</v>
      </c>
      <c r="L153" s="42" t="s">
        <v>71</v>
      </c>
      <c r="M153" s="46" t="s">
        <v>899</v>
      </c>
      <c r="N153" s="47">
        <v>2</v>
      </c>
      <c r="O153" s="43">
        <f t="shared" si="2"/>
        <v>0</v>
      </c>
    </row>
    <row r="154" spans="1:15" ht="72.5" x14ac:dyDescent="0.35">
      <c r="A154" s="2" t="s">
        <v>322</v>
      </c>
      <c r="B154" s="3" t="s">
        <v>1028</v>
      </c>
      <c r="C154" s="30" t="s">
        <v>36</v>
      </c>
      <c r="D154" s="2" t="s">
        <v>37</v>
      </c>
      <c r="E154" s="4">
        <v>0</v>
      </c>
      <c r="F154" s="4">
        <v>999</v>
      </c>
      <c r="G154" s="31">
        <v>44013</v>
      </c>
      <c r="H154" s="5">
        <v>2958465</v>
      </c>
      <c r="I154" s="25">
        <v>3.34</v>
      </c>
      <c r="J154" s="26">
        <v>3.17</v>
      </c>
      <c r="K154" s="4">
        <v>2</v>
      </c>
      <c r="L154" s="42" t="s">
        <v>71</v>
      </c>
      <c r="M154" s="46" t="s">
        <v>899</v>
      </c>
      <c r="N154" s="47">
        <v>2</v>
      </c>
      <c r="O154" s="43">
        <f t="shared" si="2"/>
        <v>0</v>
      </c>
    </row>
    <row r="155" spans="1:15" ht="58" x14ac:dyDescent="0.35">
      <c r="A155" s="2" t="s">
        <v>324</v>
      </c>
      <c r="B155" s="3" t="s">
        <v>1029</v>
      </c>
      <c r="C155" s="30" t="s">
        <v>36</v>
      </c>
      <c r="D155" s="2" t="s">
        <v>37</v>
      </c>
      <c r="E155" s="4">
        <v>0</v>
      </c>
      <c r="F155" s="4">
        <v>999</v>
      </c>
      <c r="G155" s="31">
        <v>44013</v>
      </c>
      <c r="H155" s="5">
        <v>2958465</v>
      </c>
      <c r="I155" s="25">
        <v>3.11</v>
      </c>
      <c r="J155" s="26">
        <v>2.95</v>
      </c>
      <c r="K155" s="4">
        <v>2</v>
      </c>
      <c r="L155" s="42" t="s">
        <v>71</v>
      </c>
      <c r="M155" s="46" t="s">
        <v>899</v>
      </c>
      <c r="N155" s="47">
        <v>2</v>
      </c>
      <c r="O155" s="43">
        <f t="shared" si="2"/>
        <v>0</v>
      </c>
    </row>
    <row r="156" spans="1:15" ht="72.5" x14ac:dyDescent="0.35">
      <c r="A156" s="2" t="s">
        <v>326</v>
      </c>
      <c r="B156" s="3" t="s">
        <v>1030</v>
      </c>
      <c r="C156" s="30" t="s">
        <v>36</v>
      </c>
      <c r="D156" s="2" t="s">
        <v>37</v>
      </c>
      <c r="E156" s="4">
        <v>0</v>
      </c>
      <c r="F156" s="4">
        <v>999</v>
      </c>
      <c r="G156" s="31">
        <v>44013</v>
      </c>
      <c r="H156" s="5">
        <v>2958465</v>
      </c>
      <c r="I156" s="25">
        <v>3.5</v>
      </c>
      <c r="J156" s="26">
        <v>3.33</v>
      </c>
      <c r="K156" s="4">
        <v>2</v>
      </c>
      <c r="L156" s="42" t="s">
        <v>71</v>
      </c>
      <c r="M156" s="46" t="s">
        <v>899</v>
      </c>
      <c r="N156" s="47">
        <v>2</v>
      </c>
      <c r="O156" s="43">
        <f t="shared" si="2"/>
        <v>0</v>
      </c>
    </row>
    <row r="157" spans="1:15" ht="87" x14ac:dyDescent="0.35">
      <c r="A157" s="2" t="s">
        <v>328</v>
      </c>
      <c r="B157" s="3" t="s">
        <v>1031</v>
      </c>
      <c r="C157" s="30" t="s">
        <v>36</v>
      </c>
      <c r="D157" s="2" t="s">
        <v>37</v>
      </c>
      <c r="E157" s="4">
        <v>0</v>
      </c>
      <c r="F157" s="4">
        <v>999</v>
      </c>
      <c r="G157" s="31">
        <v>44013</v>
      </c>
      <c r="H157" s="5">
        <v>2958465</v>
      </c>
      <c r="I157" s="25">
        <v>5.36</v>
      </c>
      <c r="J157" s="26">
        <v>5.09</v>
      </c>
      <c r="K157" s="4">
        <v>2</v>
      </c>
      <c r="L157" s="42" t="s">
        <v>71</v>
      </c>
      <c r="M157" s="46" t="s">
        <v>899</v>
      </c>
      <c r="N157" s="47">
        <v>2</v>
      </c>
      <c r="O157" s="43">
        <f t="shared" si="2"/>
        <v>0</v>
      </c>
    </row>
    <row r="158" spans="1:15" ht="29" x14ac:dyDescent="0.35">
      <c r="A158" s="2" t="s">
        <v>330</v>
      </c>
      <c r="B158" s="3" t="s">
        <v>1032</v>
      </c>
      <c r="C158" s="30" t="s">
        <v>36</v>
      </c>
      <c r="D158" s="2" t="s">
        <v>37</v>
      </c>
      <c r="E158" s="4">
        <v>0</v>
      </c>
      <c r="F158" s="4">
        <v>999</v>
      </c>
      <c r="G158" s="31">
        <v>44013</v>
      </c>
      <c r="H158" s="5">
        <v>2958465</v>
      </c>
      <c r="I158" s="25">
        <v>0.1</v>
      </c>
      <c r="J158" s="26">
        <v>0.1</v>
      </c>
      <c r="K158" s="4">
        <v>100</v>
      </c>
      <c r="L158" s="42" t="s">
        <v>54</v>
      </c>
      <c r="M158" s="46" t="s">
        <v>890</v>
      </c>
      <c r="N158" s="47">
        <v>100</v>
      </c>
      <c r="O158" s="43">
        <f t="shared" si="2"/>
        <v>0</v>
      </c>
    </row>
    <row r="159" spans="1:15" ht="29" x14ac:dyDescent="0.35">
      <c r="A159" s="2" t="s">
        <v>332</v>
      </c>
      <c r="B159" s="3" t="s">
        <v>1033</v>
      </c>
      <c r="C159" s="30" t="s">
        <v>36</v>
      </c>
      <c r="D159" s="2" t="s">
        <v>37</v>
      </c>
      <c r="E159" s="4">
        <v>0</v>
      </c>
      <c r="F159" s="4">
        <v>999</v>
      </c>
      <c r="G159" s="31">
        <v>44013</v>
      </c>
      <c r="H159" s="5">
        <v>2958465</v>
      </c>
      <c r="I159" s="25">
        <v>0.36</v>
      </c>
      <c r="J159" s="26">
        <v>0.34</v>
      </c>
      <c r="K159" s="4">
        <v>100</v>
      </c>
      <c r="L159" s="42" t="s">
        <v>54</v>
      </c>
      <c r="M159" s="46" t="s">
        <v>890</v>
      </c>
      <c r="N159" s="47">
        <v>100</v>
      </c>
      <c r="O159" s="43">
        <f t="shared" si="2"/>
        <v>0</v>
      </c>
    </row>
    <row r="160" spans="1:15" ht="29" x14ac:dyDescent="0.35">
      <c r="A160" s="2" t="s">
        <v>334</v>
      </c>
      <c r="B160" s="3" t="s">
        <v>1034</v>
      </c>
      <c r="C160" s="30" t="s">
        <v>36</v>
      </c>
      <c r="D160" s="2" t="s">
        <v>37</v>
      </c>
      <c r="E160" s="4">
        <v>0</v>
      </c>
      <c r="F160" s="4">
        <v>999</v>
      </c>
      <c r="G160" s="31">
        <v>44013</v>
      </c>
      <c r="H160" s="5">
        <v>2958465</v>
      </c>
      <c r="I160" s="25">
        <v>0.22</v>
      </c>
      <c r="J160" s="26">
        <v>0.21</v>
      </c>
      <c r="K160" s="4">
        <v>100</v>
      </c>
      <c r="L160" s="42" t="s">
        <v>54</v>
      </c>
      <c r="M160" s="46" t="s">
        <v>890</v>
      </c>
      <c r="N160" s="47">
        <v>100</v>
      </c>
      <c r="O160" s="43">
        <f t="shared" si="2"/>
        <v>0</v>
      </c>
    </row>
    <row r="161" spans="1:15" ht="29" x14ac:dyDescent="0.35">
      <c r="A161" s="2" t="s">
        <v>336</v>
      </c>
      <c r="B161" s="3" t="s">
        <v>1035</v>
      </c>
      <c r="C161" s="30" t="s">
        <v>36</v>
      </c>
      <c r="D161" s="2" t="s">
        <v>37</v>
      </c>
      <c r="E161" s="4">
        <v>0</v>
      </c>
      <c r="F161" s="4">
        <v>999</v>
      </c>
      <c r="G161" s="31">
        <v>39814</v>
      </c>
      <c r="H161" s="5">
        <v>2958465</v>
      </c>
      <c r="I161" s="25">
        <v>0</v>
      </c>
      <c r="J161" s="26">
        <v>0</v>
      </c>
      <c r="K161" s="4">
        <v>1</v>
      </c>
      <c r="L161" s="42" t="s">
        <v>237</v>
      </c>
      <c r="M161" s="46" t="s">
        <v>986</v>
      </c>
      <c r="N161" s="47">
        <v>1</v>
      </c>
      <c r="O161" s="43">
        <f t="shared" si="2"/>
        <v>0</v>
      </c>
    </row>
    <row r="162" spans="1:15" ht="43.5" x14ac:dyDescent="0.35">
      <c r="A162" s="2" t="s">
        <v>338</v>
      </c>
      <c r="B162" s="3" t="s">
        <v>1036</v>
      </c>
      <c r="C162" s="30" t="s">
        <v>36</v>
      </c>
      <c r="D162" s="2" t="s">
        <v>37</v>
      </c>
      <c r="E162" s="4">
        <v>0</v>
      </c>
      <c r="F162" s="4">
        <v>20</v>
      </c>
      <c r="G162" s="31">
        <v>44013</v>
      </c>
      <c r="H162" s="5">
        <v>2958465</v>
      </c>
      <c r="I162" s="25">
        <v>3.06</v>
      </c>
      <c r="J162" s="26">
        <v>2.91</v>
      </c>
      <c r="K162" s="4">
        <v>1</v>
      </c>
      <c r="L162" s="42" t="s">
        <v>237</v>
      </c>
      <c r="M162" s="46" t="s">
        <v>986</v>
      </c>
      <c r="N162" s="47">
        <v>1</v>
      </c>
      <c r="O162" s="43">
        <f t="shared" si="2"/>
        <v>0</v>
      </c>
    </row>
    <row r="163" spans="1:15" ht="29" x14ac:dyDescent="0.35">
      <c r="A163" s="2" t="s">
        <v>340</v>
      </c>
      <c r="B163" s="3" t="s">
        <v>1037</v>
      </c>
      <c r="C163" s="30" t="s">
        <v>36</v>
      </c>
      <c r="D163" s="2" t="s">
        <v>37</v>
      </c>
      <c r="E163" s="4">
        <v>0</v>
      </c>
      <c r="F163" s="4">
        <v>20</v>
      </c>
      <c r="G163" s="31">
        <v>44013</v>
      </c>
      <c r="H163" s="5">
        <v>2958465</v>
      </c>
      <c r="I163" s="25">
        <v>12.37</v>
      </c>
      <c r="J163" s="26">
        <v>11.75</v>
      </c>
      <c r="K163" s="4">
        <v>1</v>
      </c>
      <c r="L163" s="42" t="s">
        <v>54</v>
      </c>
      <c r="M163" s="46" t="s">
        <v>890</v>
      </c>
      <c r="N163" s="47">
        <v>1</v>
      </c>
      <c r="O163" s="43">
        <f t="shared" si="2"/>
        <v>0</v>
      </c>
    </row>
    <row r="164" spans="1:15" ht="43.5" x14ac:dyDescent="0.35">
      <c r="A164" s="2" t="s">
        <v>342</v>
      </c>
      <c r="B164" s="3" t="s">
        <v>1038</v>
      </c>
      <c r="C164" s="30" t="s">
        <v>36</v>
      </c>
      <c r="D164" s="2" t="s">
        <v>37</v>
      </c>
      <c r="E164" s="4">
        <v>0</v>
      </c>
      <c r="F164" s="4">
        <v>999</v>
      </c>
      <c r="G164" s="31">
        <v>42736</v>
      </c>
      <c r="H164" s="5">
        <v>2958465</v>
      </c>
      <c r="I164" s="25">
        <v>0</v>
      </c>
      <c r="J164" s="26">
        <v>0</v>
      </c>
      <c r="K164" s="4">
        <v>2</v>
      </c>
      <c r="L164" s="42" t="s">
        <v>54</v>
      </c>
      <c r="M164" s="46" t="s">
        <v>890</v>
      </c>
      <c r="N164" s="47">
        <v>2</v>
      </c>
      <c r="O164" s="43">
        <f t="shared" si="2"/>
        <v>0</v>
      </c>
    </row>
    <row r="165" spans="1:15" ht="29" x14ac:dyDescent="0.35">
      <c r="A165" s="2" t="s">
        <v>344</v>
      </c>
      <c r="B165" s="3" t="s">
        <v>1039</v>
      </c>
      <c r="C165" s="30" t="s">
        <v>36</v>
      </c>
      <c r="D165" s="2" t="s">
        <v>37</v>
      </c>
      <c r="E165" s="4">
        <v>0</v>
      </c>
      <c r="F165" s="4">
        <v>999</v>
      </c>
      <c r="G165" s="31">
        <v>44013</v>
      </c>
      <c r="H165" s="5">
        <v>2958465</v>
      </c>
      <c r="I165" s="25">
        <v>0.34</v>
      </c>
      <c r="J165" s="26">
        <v>0.32</v>
      </c>
      <c r="K165" s="4">
        <v>35</v>
      </c>
      <c r="L165" s="42" t="s">
        <v>54</v>
      </c>
      <c r="M165" s="46" t="s">
        <v>890</v>
      </c>
      <c r="N165" s="47">
        <v>35</v>
      </c>
      <c r="O165" s="43">
        <f t="shared" si="2"/>
        <v>0</v>
      </c>
    </row>
    <row r="166" spans="1:15" ht="58" x14ac:dyDescent="0.35">
      <c r="A166" s="2" t="s">
        <v>346</v>
      </c>
      <c r="B166" s="3" t="s">
        <v>1040</v>
      </c>
      <c r="C166" s="30" t="s">
        <v>36</v>
      </c>
      <c r="D166" s="2" t="s">
        <v>37</v>
      </c>
      <c r="E166" s="4">
        <v>0</v>
      </c>
      <c r="F166" s="4">
        <v>999</v>
      </c>
      <c r="G166" s="31">
        <v>43922</v>
      </c>
      <c r="H166" s="5">
        <v>2958465</v>
      </c>
      <c r="I166" s="25">
        <v>3.76</v>
      </c>
      <c r="J166" s="26">
        <v>3.57</v>
      </c>
      <c r="K166" s="4">
        <v>35</v>
      </c>
      <c r="L166" s="42" t="s">
        <v>54</v>
      </c>
      <c r="M166" s="46" t="s">
        <v>890</v>
      </c>
      <c r="N166" s="47">
        <v>35</v>
      </c>
      <c r="O166" s="43">
        <f t="shared" si="2"/>
        <v>0</v>
      </c>
    </row>
    <row r="167" spans="1:15" ht="29" x14ac:dyDescent="0.35">
      <c r="A167" s="2" t="s">
        <v>348</v>
      </c>
      <c r="B167" s="3" t="s">
        <v>1041</v>
      </c>
      <c r="C167" s="30" t="s">
        <v>36</v>
      </c>
      <c r="D167" s="2" t="s">
        <v>43</v>
      </c>
      <c r="E167" s="4">
        <v>3</v>
      </c>
      <c r="F167" s="4">
        <v>999</v>
      </c>
      <c r="G167" s="31">
        <v>43922</v>
      </c>
      <c r="H167" s="5">
        <v>2958465</v>
      </c>
      <c r="I167" s="25">
        <v>0.32</v>
      </c>
      <c r="J167" s="26">
        <v>0.3</v>
      </c>
      <c r="K167" s="4">
        <v>186</v>
      </c>
      <c r="L167" s="42" t="s">
        <v>54</v>
      </c>
      <c r="M167" s="46" t="s">
        <v>890</v>
      </c>
      <c r="N167" s="47">
        <v>186</v>
      </c>
      <c r="O167" s="43">
        <f t="shared" si="2"/>
        <v>0</v>
      </c>
    </row>
    <row r="168" spans="1:15" ht="29" x14ac:dyDescent="0.35">
      <c r="A168" s="2" t="s">
        <v>350</v>
      </c>
      <c r="B168" s="3" t="s">
        <v>1042</v>
      </c>
      <c r="C168" s="30" t="s">
        <v>36</v>
      </c>
      <c r="D168" s="2" t="s">
        <v>37</v>
      </c>
      <c r="E168" s="4">
        <v>0</v>
      </c>
      <c r="F168" s="4">
        <v>999</v>
      </c>
      <c r="G168" s="31">
        <v>44013</v>
      </c>
      <c r="H168" s="5">
        <v>2958465</v>
      </c>
      <c r="I168" s="25">
        <v>9.59</v>
      </c>
      <c r="J168" s="26">
        <v>9.11</v>
      </c>
      <c r="K168" s="4">
        <v>2</v>
      </c>
      <c r="L168" s="42" t="s">
        <v>86</v>
      </c>
      <c r="M168" s="46" t="s">
        <v>907</v>
      </c>
      <c r="N168" s="47">
        <v>2</v>
      </c>
      <c r="O168" s="43">
        <f t="shared" si="2"/>
        <v>0</v>
      </c>
    </row>
    <row r="169" spans="1:15" ht="29" x14ac:dyDescent="0.35">
      <c r="A169" s="2" t="s">
        <v>352</v>
      </c>
      <c r="B169" s="3" t="s">
        <v>1043</v>
      </c>
      <c r="C169" s="30" t="s">
        <v>36</v>
      </c>
      <c r="D169" s="2" t="s">
        <v>37</v>
      </c>
      <c r="E169" s="4">
        <v>0</v>
      </c>
      <c r="F169" s="4">
        <v>999</v>
      </c>
      <c r="G169" s="31">
        <v>44013</v>
      </c>
      <c r="H169" s="5">
        <v>2958465</v>
      </c>
      <c r="I169" s="25">
        <v>12.8</v>
      </c>
      <c r="J169" s="26">
        <v>12.16</v>
      </c>
      <c r="K169" s="4">
        <v>2</v>
      </c>
      <c r="L169" s="42" t="s">
        <v>86</v>
      </c>
      <c r="M169" s="46" t="s">
        <v>907</v>
      </c>
      <c r="N169" s="47">
        <v>2</v>
      </c>
      <c r="O169" s="43">
        <f t="shared" si="2"/>
        <v>0</v>
      </c>
    </row>
    <row r="170" spans="1:15" x14ac:dyDescent="0.35">
      <c r="A170" s="2" t="s">
        <v>354</v>
      </c>
      <c r="B170" s="3" t="s">
        <v>1044</v>
      </c>
      <c r="C170" s="30" t="s">
        <v>36</v>
      </c>
      <c r="D170" s="2" t="s">
        <v>37</v>
      </c>
      <c r="E170" s="4">
        <v>0</v>
      </c>
      <c r="F170" s="4">
        <v>999</v>
      </c>
      <c r="G170" s="31">
        <v>44013</v>
      </c>
      <c r="H170" s="5">
        <v>2958465</v>
      </c>
      <c r="I170" s="25">
        <v>7.15</v>
      </c>
      <c r="J170" s="26">
        <v>6.79</v>
      </c>
      <c r="K170" s="4">
        <v>2</v>
      </c>
      <c r="L170" s="42" t="s">
        <v>86</v>
      </c>
      <c r="M170" s="46" t="s">
        <v>907</v>
      </c>
      <c r="N170" s="47">
        <v>2</v>
      </c>
      <c r="O170" s="43">
        <f t="shared" si="2"/>
        <v>0</v>
      </c>
    </row>
    <row r="171" spans="1:15" s="40" customFormat="1" ht="101.5" x14ac:dyDescent="0.35">
      <c r="A171" s="32" t="s">
        <v>356</v>
      </c>
      <c r="B171" s="33" t="s">
        <v>1045</v>
      </c>
      <c r="C171" s="34" t="s">
        <v>36</v>
      </c>
      <c r="D171" s="32" t="s">
        <v>37</v>
      </c>
      <c r="E171" s="35">
        <v>0</v>
      </c>
      <c r="F171" s="35">
        <v>20</v>
      </c>
      <c r="G171" s="36">
        <v>40544</v>
      </c>
      <c r="H171" s="37">
        <v>2958465</v>
      </c>
      <c r="I171" s="38">
        <v>0</v>
      </c>
      <c r="J171" s="39">
        <v>0</v>
      </c>
      <c r="K171" s="35">
        <v>2</v>
      </c>
      <c r="L171" s="42" t="s">
        <v>86</v>
      </c>
      <c r="M171" s="46" t="s">
        <v>907</v>
      </c>
      <c r="N171" s="47">
        <v>2</v>
      </c>
      <c r="O171" s="43">
        <f t="shared" si="2"/>
        <v>0</v>
      </c>
    </row>
    <row r="172" spans="1:15" s="40" customFormat="1" x14ac:dyDescent="0.35">
      <c r="A172" s="32" t="s">
        <v>358</v>
      </c>
      <c r="B172" s="33" t="s">
        <v>1046</v>
      </c>
      <c r="C172" s="34" t="s">
        <v>36</v>
      </c>
      <c r="D172" s="32" t="s">
        <v>37</v>
      </c>
      <c r="E172" s="35">
        <v>0</v>
      </c>
      <c r="F172" s="35">
        <v>20</v>
      </c>
      <c r="G172" s="36">
        <v>39814</v>
      </c>
      <c r="H172" s="37">
        <v>2958465</v>
      </c>
      <c r="I172" s="38">
        <v>0</v>
      </c>
      <c r="J172" s="39">
        <v>0</v>
      </c>
      <c r="K172" s="35">
        <v>1</v>
      </c>
      <c r="L172" s="42" t="s">
        <v>54</v>
      </c>
      <c r="M172" s="46" t="s">
        <v>890</v>
      </c>
      <c r="N172" s="47">
        <v>1</v>
      </c>
      <c r="O172" s="43">
        <f t="shared" si="2"/>
        <v>0</v>
      </c>
    </row>
    <row r="173" spans="1:15" s="40" customFormat="1" ht="43.5" x14ac:dyDescent="0.35">
      <c r="A173" s="32" t="s">
        <v>360</v>
      </c>
      <c r="B173" s="33" t="s">
        <v>1047</v>
      </c>
      <c r="C173" s="34" t="s">
        <v>36</v>
      </c>
      <c r="D173" s="32" t="s">
        <v>37</v>
      </c>
      <c r="E173" s="35">
        <v>0</v>
      </c>
      <c r="F173" s="35">
        <v>20</v>
      </c>
      <c r="G173" s="36">
        <v>44013</v>
      </c>
      <c r="H173" s="37">
        <v>2958465</v>
      </c>
      <c r="I173" s="38">
        <v>17.84</v>
      </c>
      <c r="J173" s="39">
        <v>16.95</v>
      </c>
      <c r="K173" s="35">
        <v>2</v>
      </c>
      <c r="L173" s="42" t="s">
        <v>54</v>
      </c>
      <c r="M173" s="46" t="s">
        <v>890</v>
      </c>
      <c r="N173" s="47">
        <v>2</v>
      </c>
      <c r="O173" s="43">
        <f t="shared" si="2"/>
        <v>0</v>
      </c>
    </row>
    <row r="174" spans="1:15" ht="58" x14ac:dyDescent="0.35">
      <c r="A174" s="2" t="s">
        <v>362</v>
      </c>
      <c r="B174" s="33" t="s">
        <v>1048</v>
      </c>
      <c r="C174" s="34" t="s">
        <v>36</v>
      </c>
      <c r="D174" s="32" t="s">
        <v>37</v>
      </c>
      <c r="E174" s="35">
        <v>0</v>
      </c>
      <c r="F174" s="35">
        <v>999</v>
      </c>
      <c r="G174" s="36">
        <v>39814</v>
      </c>
      <c r="H174" s="37">
        <v>2958465</v>
      </c>
      <c r="I174" s="38">
        <v>0</v>
      </c>
      <c r="J174" s="39">
        <v>0</v>
      </c>
      <c r="K174" s="35">
        <v>1</v>
      </c>
      <c r="L174" s="42" t="s">
        <v>86</v>
      </c>
      <c r="M174" s="46" t="s">
        <v>907</v>
      </c>
      <c r="N174" s="47">
        <v>1</v>
      </c>
      <c r="O174" s="43">
        <f t="shared" si="2"/>
        <v>0</v>
      </c>
    </row>
    <row r="175" spans="1:15" ht="43.5" x14ac:dyDescent="0.35">
      <c r="A175" s="2" t="s">
        <v>364</v>
      </c>
      <c r="B175" s="3" t="s">
        <v>1049</v>
      </c>
      <c r="C175" s="30" t="s">
        <v>36</v>
      </c>
      <c r="D175" s="2" t="s">
        <v>37</v>
      </c>
      <c r="E175" s="4">
        <v>0</v>
      </c>
      <c r="F175" s="4">
        <v>999</v>
      </c>
      <c r="G175" s="31">
        <v>44013</v>
      </c>
      <c r="H175" s="5">
        <v>2958465</v>
      </c>
      <c r="I175" s="25">
        <v>15.24</v>
      </c>
      <c r="J175" s="26">
        <v>14.48</v>
      </c>
      <c r="K175" s="4">
        <v>12</v>
      </c>
      <c r="L175" s="42" t="s">
        <v>54</v>
      </c>
      <c r="M175" s="46" t="s">
        <v>890</v>
      </c>
      <c r="N175" s="47">
        <v>12</v>
      </c>
      <c r="O175" s="43">
        <f t="shared" si="2"/>
        <v>0</v>
      </c>
    </row>
    <row r="176" spans="1:15" ht="43.5" x14ac:dyDescent="0.35">
      <c r="A176" s="2" t="s">
        <v>366</v>
      </c>
      <c r="B176" s="3" t="s">
        <v>1050</v>
      </c>
      <c r="C176" s="30" t="s">
        <v>36</v>
      </c>
      <c r="D176" s="2" t="s">
        <v>37</v>
      </c>
      <c r="E176" s="4">
        <v>0</v>
      </c>
      <c r="F176" s="4">
        <v>20</v>
      </c>
      <c r="G176" s="31">
        <v>43922</v>
      </c>
      <c r="H176" s="5">
        <v>2958465</v>
      </c>
      <c r="I176" s="25">
        <v>17.09</v>
      </c>
      <c r="J176" s="26">
        <v>16.239999999999998</v>
      </c>
      <c r="K176" s="4">
        <v>1</v>
      </c>
      <c r="L176" s="42" t="s">
        <v>237</v>
      </c>
      <c r="M176" s="46" t="s">
        <v>986</v>
      </c>
      <c r="N176" s="47">
        <v>1</v>
      </c>
      <c r="O176" s="43">
        <f t="shared" si="2"/>
        <v>0</v>
      </c>
    </row>
    <row r="177" spans="1:15" ht="29" x14ac:dyDescent="0.35">
      <c r="A177" s="2" t="s">
        <v>368</v>
      </c>
      <c r="B177" s="3" t="s">
        <v>1051</v>
      </c>
      <c r="C177" s="30" t="s">
        <v>36</v>
      </c>
      <c r="D177" s="2" t="s">
        <v>37</v>
      </c>
      <c r="E177" s="4">
        <v>0</v>
      </c>
      <c r="F177" s="4">
        <v>999</v>
      </c>
      <c r="G177" s="31">
        <v>44013</v>
      </c>
      <c r="H177" s="5">
        <v>2958465</v>
      </c>
      <c r="I177" s="25">
        <v>46.58</v>
      </c>
      <c r="J177" s="26">
        <v>44.25</v>
      </c>
      <c r="K177" s="4">
        <v>1</v>
      </c>
      <c r="L177" s="42" t="s">
        <v>237</v>
      </c>
      <c r="M177" s="46" t="s">
        <v>986</v>
      </c>
      <c r="N177" s="47">
        <v>1</v>
      </c>
      <c r="O177" s="43">
        <f t="shared" si="2"/>
        <v>0</v>
      </c>
    </row>
    <row r="178" spans="1:15" ht="43.5" x14ac:dyDescent="0.35">
      <c r="A178" s="2" t="s">
        <v>370</v>
      </c>
      <c r="B178" s="3" t="s">
        <v>1052</v>
      </c>
      <c r="C178" s="30" t="s">
        <v>36</v>
      </c>
      <c r="D178" s="2" t="s">
        <v>37</v>
      </c>
      <c r="E178" s="4">
        <v>0</v>
      </c>
      <c r="F178" s="4">
        <v>999</v>
      </c>
      <c r="G178" s="31">
        <v>41456</v>
      </c>
      <c r="H178" s="5">
        <v>2958465</v>
      </c>
      <c r="I178" s="25">
        <v>163.66</v>
      </c>
      <c r="J178" s="26">
        <v>155.47999999999999</v>
      </c>
      <c r="K178" s="4">
        <v>2</v>
      </c>
      <c r="L178" s="42" t="s">
        <v>86</v>
      </c>
      <c r="M178" s="46" t="s">
        <v>1053</v>
      </c>
      <c r="N178" s="47">
        <v>2</v>
      </c>
      <c r="O178" s="43">
        <f t="shared" si="2"/>
        <v>0</v>
      </c>
    </row>
    <row r="179" spans="1:15" ht="43.5" x14ac:dyDescent="0.35">
      <c r="A179" s="2" t="s">
        <v>372</v>
      </c>
      <c r="B179" s="3" t="s">
        <v>1054</v>
      </c>
      <c r="C179" s="30" t="s">
        <v>36</v>
      </c>
      <c r="D179" s="2" t="s">
        <v>37</v>
      </c>
      <c r="E179" s="4">
        <v>0</v>
      </c>
      <c r="F179" s="4">
        <v>999</v>
      </c>
      <c r="G179" s="31">
        <v>41456</v>
      </c>
      <c r="H179" s="5">
        <v>2958465</v>
      </c>
      <c r="I179" s="25">
        <v>69.239999999999995</v>
      </c>
      <c r="J179" s="26">
        <v>65.78</v>
      </c>
      <c r="K179" s="4">
        <v>2</v>
      </c>
      <c r="L179" s="42" t="s">
        <v>86</v>
      </c>
      <c r="M179" s="46" t="s">
        <v>1053</v>
      </c>
      <c r="N179" s="47">
        <v>2</v>
      </c>
      <c r="O179" s="43">
        <f t="shared" si="2"/>
        <v>0</v>
      </c>
    </row>
    <row r="180" spans="1:15" ht="43.5" x14ac:dyDescent="0.35">
      <c r="A180" s="2" t="s">
        <v>374</v>
      </c>
      <c r="B180" s="3" t="s">
        <v>1055</v>
      </c>
      <c r="C180" s="30" t="s">
        <v>36</v>
      </c>
      <c r="D180" s="2" t="s">
        <v>37</v>
      </c>
      <c r="E180" s="4">
        <v>0</v>
      </c>
      <c r="F180" s="4">
        <v>999</v>
      </c>
      <c r="G180" s="31">
        <v>41456</v>
      </c>
      <c r="H180" s="5">
        <v>2958465</v>
      </c>
      <c r="I180" s="25">
        <v>124.91</v>
      </c>
      <c r="J180" s="26">
        <v>118.66</v>
      </c>
      <c r="K180" s="4">
        <v>1</v>
      </c>
      <c r="L180" s="42" t="s">
        <v>86</v>
      </c>
      <c r="M180" s="46" t="s">
        <v>1053</v>
      </c>
      <c r="N180" s="47">
        <v>1</v>
      </c>
      <c r="O180" s="43">
        <f t="shared" si="2"/>
        <v>0</v>
      </c>
    </row>
    <row r="181" spans="1:15" ht="29" x14ac:dyDescent="0.35">
      <c r="A181" s="2" t="s">
        <v>376</v>
      </c>
      <c r="B181" s="3" t="s">
        <v>1056</v>
      </c>
      <c r="C181" s="30" t="s">
        <v>36</v>
      </c>
      <c r="D181" s="2" t="s">
        <v>37</v>
      </c>
      <c r="E181" s="4">
        <v>0</v>
      </c>
      <c r="F181" s="4">
        <v>999</v>
      </c>
      <c r="G181" s="31">
        <v>44013</v>
      </c>
      <c r="H181" s="5">
        <v>2958465</v>
      </c>
      <c r="I181" s="25">
        <v>22.1</v>
      </c>
      <c r="J181" s="26">
        <v>21</v>
      </c>
      <c r="K181" s="4">
        <v>1</v>
      </c>
      <c r="L181" s="42" t="s">
        <v>86</v>
      </c>
      <c r="M181" s="46" t="s">
        <v>1053</v>
      </c>
      <c r="N181" s="47">
        <v>1</v>
      </c>
      <c r="O181" s="43">
        <f t="shared" si="2"/>
        <v>0</v>
      </c>
    </row>
    <row r="182" spans="1:15" x14ac:dyDescent="0.35">
      <c r="A182" s="2" t="s">
        <v>378</v>
      </c>
      <c r="B182" s="3" t="s">
        <v>1057</v>
      </c>
      <c r="C182" s="30" t="s">
        <v>36</v>
      </c>
      <c r="D182" s="2" t="s">
        <v>37</v>
      </c>
      <c r="E182" s="4">
        <v>0</v>
      </c>
      <c r="F182" s="4">
        <v>999</v>
      </c>
      <c r="G182" s="31">
        <v>44013</v>
      </c>
      <c r="H182" s="5">
        <v>2958465</v>
      </c>
      <c r="I182" s="25">
        <v>0.68</v>
      </c>
      <c r="J182" s="26">
        <v>0.65</v>
      </c>
      <c r="K182" s="4">
        <v>2</v>
      </c>
      <c r="L182" s="42" t="s">
        <v>54</v>
      </c>
      <c r="M182" s="46" t="s">
        <v>890</v>
      </c>
      <c r="N182" s="47">
        <v>2</v>
      </c>
      <c r="O182" s="43">
        <f t="shared" si="2"/>
        <v>0</v>
      </c>
    </row>
    <row r="183" spans="1:15" ht="29" x14ac:dyDescent="0.35">
      <c r="A183" s="2" t="s">
        <v>380</v>
      </c>
      <c r="B183" s="3" t="s">
        <v>1058</v>
      </c>
      <c r="C183" s="30" t="s">
        <v>36</v>
      </c>
      <c r="D183" s="2" t="s">
        <v>37</v>
      </c>
      <c r="E183" s="4">
        <v>0</v>
      </c>
      <c r="F183" s="4">
        <v>999</v>
      </c>
      <c r="G183" s="31">
        <v>44013</v>
      </c>
      <c r="H183" s="5">
        <v>2958465</v>
      </c>
      <c r="I183" s="25">
        <v>0.06</v>
      </c>
      <c r="J183" s="26">
        <v>0.06</v>
      </c>
      <c r="K183" s="4">
        <v>20</v>
      </c>
      <c r="L183" s="42" t="s">
        <v>54</v>
      </c>
      <c r="M183" s="46" t="s">
        <v>890</v>
      </c>
      <c r="N183" s="47">
        <v>20</v>
      </c>
      <c r="O183" s="43">
        <f t="shared" si="2"/>
        <v>0</v>
      </c>
    </row>
    <row r="184" spans="1:15" x14ac:dyDescent="0.35">
      <c r="A184" s="2" t="s">
        <v>382</v>
      </c>
      <c r="B184" s="3" t="s">
        <v>1059</v>
      </c>
      <c r="C184" s="30" t="s">
        <v>36</v>
      </c>
      <c r="D184" s="2" t="s">
        <v>37</v>
      </c>
      <c r="E184" s="4">
        <v>0</v>
      </c>
      <c r="F184" s="4">
        <v>999</v>
      </c>
      <c r="G184" s="31">
        <v>44013</v>
      </c>
      <c r="H184" s="5">
        <v>2958465</v>
      </c>
      <c r="I184" s="25">
        <v>7.02</v>
      </c>
      <c r="J184" s="26">
        <v>6.67</v>
      </c>
      <c r="K184" s="4">
        <v>35</v>
      </c>
      <c r="L184" s="42" t="s">
        <v>54</v>
      </c>
      <c r="M184" s="46" t="s">
        <v>890</v>
      </c>
      <c r="N184" s="47">
        <v>35</v>
      </c>
      <c r="O184" s="43">
        <f t="shared" si="2"/>
        <v>0</v>
      </c>
    </row>
    <row r="185" spans="1:15" ht="29" x14ac:dyDescent="0.35">
      <c r="A185" s="2" t="s">
        <v>384</v>
      </c>
      <c r="B185" s="3" t="s">
        <v>1060</v>
      </c>
      <c r="C185" s="30" t="s">
        <v>36</v>
      </c>
      <c r="D185" s="2" t="s">
        <v>37</v>
      </c>
      <c r="E185" s="4">
        <v>0</v>
      </c>
      <c r="F185" s="4">
        <v>999</v>
      </c>
      <c r="G185" s="31">
        <v>44013</v>
      </c>
      <c r="H185" s="5">
        <v>2958465</v>
      </c>
      <c r="I185" s="25">
        <v>5.18</v>
      </c>
      <c r="J185" s="26">
        <v>4.92</v>
      </c>
      <c r="K185" s="4">
        <v>2</v>
      </c>
      <c r="L185" s="42" t="s">
        <v>54</v>
      </c>
      <c r="M185" s="46" t="s">
        <v>890</v>
      </c>
      <c r="N185" s="47">
        <v>2</v>
      </c>
      <c r="O185" s="43">
        <f t="shared" si="2"/>
        <v>0</v>
      </c>
    </row>
    <row r="186" spans="1:15" ht="43.5" x14ac:dyDescent="0.35">
      <c r="A186" s="2" t="s">
        <v>386</v>
      </c>
      <c r="B186" s="3" t="s">
        <v>1061</v>
      </c>
      <c r="C186" s="30" t="s">
        <v>36</v>
      </c>
      <c r="D186" s="2" t="s">
        <v>37</v>
      </c>
      <c r="E186" s="4">
        <v>0</v>
      </c>
      <c r="F186" s="4">
        <v>999</v>
      </c>
      <c r="G186" s="31">
        <v>44013</v>
      </c>
      <c r="H186" s="5">
        <v>2958465</v>
      </c>
      <c r="I186" s="25">
        <v>2.08</v>
      </c>
      <c r="J186" s="26">
        <v>1.98</v>
      </c>
      <c r="K186" s="4">
        <v>1</v>
      </c>
      <c r="L186" s="42" t="s">
        <v>54</v>
      </c>
      <c r="M186" s="46" t="s">
        <v>890</v>
      </c>
      <c r="N186" s="47">
        <v>1</v>
      </c>
      <c r="O186" s="43">
        <f t="shared" si="2"/>
        <v>0</v>
      </c>
    </row>
    <row r="187" spans="1:15" ht="29" x14ac:dyDescent="0.35">
      <c r="A187" s="2" t="s">
        <v>388</v>
      </c>
      <c r="B187" s="3" t="s">
        <v>1062</v>
      </c>
      <c r="C187" s="30" t="s">
        <v>36</v>
      </c>
      <c r="D187" s="2" t="s">
        <v>37</v>
      </c>
      <c r="E187" s="4">
        <v>0</v>
      </c>
      <c r="F187" s="4">
        <v>999</v>
      </c>
      <c r="G187" s="31">
        <v>44013</v>
      </c>
      <c r="H187" s="5">
        <v>2958465</v>
      </c>
      <c r="I187" s="25">
        <v>5.46</v>
      </c>
      <c r="J187" s="26">
        <v>5.19</v>
      </c>
      <c r="K187" s="4">
        <v>1</v>
      </c>
      <c r="L187" s="42" t="s">
        <v>390</v>
      </c>
      <c r="M187" s="46" t="s">
        <v>1063</v>
      </c>
      <c r="N187" s="47">
        <v>1</v>
      </c>
      <c r="O187" s="43">
        <f t="shared" si="2"/>
        <v>0</v>
      </c>
    </row>
    <row r="188" spans="1:15" ht="29" x14ac:dyDescent="0.35">
      <c r="A188" s="2" t="s">
        <v>391</v>
      </c>
      <c r="B188" s="3" t="s">
        <v>1064</v>
      </c>
      <c r="C188" s="30" t="s">
        <v>36</v>
      </c>
      <c r="D188" s="2" t="s">
        <v>37</v>
      </c>
      <c r="E188" s="4">
        <v>0</v>
      </c>
      <c r="F188" s="4">
        <v>999</v>
      </c>
      <c r="G188" s="31">
        <v>44013</v>
      </c>
      <c r="H188" s="5">
        <v>2958465</v>
      </c>
      <c r="I188" s="25">
        <v>2.95</v>
      </c>
      <c r="J188" s="26">
        <v>2.8</v>
      </c>
      <c r="K188" s="4">
        <v>5</v>
      </c>
      <c r="L188" s="42" t="s">
        <v>54</v>
      </c>
      <c r="M188" s="46" t="s">
        <v>890</v>
      </c>
      <c r="N188" s="47">
        <v>5</v>
      </c>
      <c r="O188" s="43">
        <f t="shared" si="2"/>
        <v>0</v>
      </c>
    </row>
    <row r="189" spans="1:15" s="40" customFormat="1" ht="58" x14ac:dyDescent="0.35">
      <c r="A189" s="32" t="s">
        <v>393</v>
      </c>
      <c r="B189" s="33" t="s">
        <v>1065</v>
      </c>
      <c r="C189" s="34" t="s">
        <v>36</v>
      </c>
      <c r="D189" s="32" t="s">
        <v>37</v>
      </c>
      <c r="E189" s="35">
        <v>0</v>
      </c>
      <c r="F189" s="35">
        <v>999</v>
      </c>
      <c r="G189" s="36">
        <v>37895</v>
      </c>
      <c r="H189" s="37">
        <v>2958465</v>
      </c>
      <c r="I189" s="38">
        <v>29.98</v>
      </c>
      <c r="J189" s="39">
        <v>28.48</v>
      </c>
      <c r="K189" s="35">
        <v>4</v>
      </c>
      <c r="L189" s="42" t="s">
        <v>86</v>
      </c>
      <c r="M189" s="46" t="s">
        <v>907</v>
      </c>
      <c r="N189" s="47">
        <v>4</v>
      </c>
      <c r="O189" s="43">
        <f t="shared" si="2"/>
        <v>0</v>
      </c>
    </row>
    <row r="190" spans="1:15" ht="29" x14ac:dyDescent="0.35">
      <c r="A190" s="2" t="s">
        <v>395</v>
      </c>
      <c r="B190" s="3" t="s">
        <v>1066</v>
      </c>
      <c r="C190" s="30" t="s">
        <v>36</v>
      </c>
      <c r="D190" s="2" t="s">
        <v>37</v>
      </c>
      <c r="E190" s="4">
        <v>0</v>
      </c>
      <c r="F190" s="4">
        <v>999</v>
      </c>
      <c r="G190" s="31">
        <v>44013</v>
      </c>
      <c r="H190" s="5">
        <v>2958465</v>
      </c>
      <c r="I190" s="25">
        <v>3.48</v>
      </c>
      <c r="J190" s="26">
        <v>3.31</v>
      </c>
      <c r="K190" s="4">
        <v>1</v>
      </c>
      <c r="L190" s="42" t="s">
        <v>54</v>
      </c>
      <c r="M190" s="46" t="s">
        <v>890</v>
      </c>
      <c r="N190" s="47">
        <v>1</v>
      </c>
      <c r="O190" s="43">
        <f t="shared" si="2"/>
        <v>0</v>
      </c>
    </row>
    <row r="191" spans="1:15" ht="43.5" x14ac:dyDescent="0.35">
      <c r="A191" s="2" t="s">
        <v>397</v>
      </c>
      <c r="B191" s="3" t="s">
        <v>1067</v>
      </c>
      <c r="C191" s="30" t="s">
        <v>36</v>
      </c>
      <c r="D191" s="2" t="s">
        <v>37</v>
      </c>
      <c r="E191" s="4">
        <v>0</v>
      </c>
      <c r="F191" s="4">
        <v>999</v>
      </c>
      <c r="G191" s="31">
        <v>44013</v>
      </c>
      <c r="H191" s="5">
        <v>2958465</v>
      </c>
      <c r="I191" s="25">
        <v>4.32</v>
      </c>
      <c r="J191" s="26">
        <v>4.0999999999999996</v>
      </c>
      <c r="K191" s="4">
        <v>35</v>
      </c>
      <c r="L191" s="42" t="s">
        <v>54</v>
      </c>
      <c r="M191" s="46" t="s">
        <v>890</v>
      </c>
      <c r="N191" s="47">
        <v>35</v>
      </c>
      <c r="O191" s="43">
        <f t="shared" si="2"/>
        <v>0</v>
      </c>
    </row>
    <row r="192" spans="1:15" ht="87" x14ac:dyDescent="0.35">
      <c r="A192" s="2" t="s">
        <v>399</v>
      </c>
      <c r="B192" s="3" t="s">
        <v>1068</v>
      </c>
      <c r="C192" s="30" t="s">
        <v>36</v>
      </c>
      <c r="D192" s="2" t="s">
        <v>37</v>
      </c>
      <c r="E192" s="4">
        <v>0</v>
      </c>
      <c r="F192" s="4">
        <v>20</v>
      </c>
      <c r="G192" s="31">
        <v>44013</v>
      </c>
      <c r="H192" s="5">
        <v>2958465</v>
      </c>
      <c r="I192" s="25">
        <v>5.8</v>
      </c>
      <c r="J192" s="26">
        <v>5.51</v>
      </c>
      <c r="K192" s="4">
        <v>1</v>
      </c>
      <c r="L192" s="42" t="s">
        <v>54</v>
      </c>
      <c r="M192" s="46" t="s">
        <v>890</v>
      </c>
      <c r="N192" s="47">
        <v>1</v>
      </c>
      <c r="O192" s="43">
        <f t="shared" si="2"/>
        <v>0</v>
      </c>
    </row>
    <row r="193" spans="1:15" ht="43.5" x14ac:dyDescent="0.35">
      <c r="A193" s="2" t="s">
        <v>401</v>
      </c>
      <c r="B193" s="3" t="s">
        <v>1069</v>
      </c>
      <c r="C193" s="30" t="s">
        <v>36</v>
      </c>
      <c r="D193" s="2" t="s">
        <v>37</v>
      </c>
      <c r="E193" s="4">
        <v>0</v>
      </c>
      <c r="F193" s="4">
        <v>20</v>
      </c>
      <c r="G193" s="31">
        <v>44013</v>
      </c>
      <c r="H193" s="5">
        <v>2958465</v>
      </c>
      <c r="I193" s="25">
        <v>38.14</v>
      </c>
      <c r="J193" s="26">
        <v>36.229999999999997</v>
      </c>
      <c r="K193" s="4">
        <v>1</v>
      </c>
      <c r="L193" s="42" t="s">
        <v>390</v>
      </c>
      <c r="M193" s="46" t="s">
        <v>1063</v>
      </c>
      <c r="N193" s="47">
        <v>1</v>
      </c>
      <c r="O193" s="43">
        <f t="shared" si="2"/>
        <v>0</v>
      </c>
    </row>
    <row r="194" spans="1:15" ht="43.5" x14ac:dyDescent="0.35">
      <c r="A194" s="2" t="s">
        <v>403</v>
      </c>
      <c r="B194" s="3" t="s">
        <v>1070</v>
      </c>
      <c r="C194" s="30" t="s">
        <v>36</v>
      </c>
      <c r="D194" s="2" t="s">
        <v>37</v>
      </c>
      <c r="E194" s="4">
        <v>0</v>
      </c>
      <c r="F194" s="4">
        <v>20</v>
      </c>
      <c r="G194" s="31">
        <v>39814</v>
      </c>
      <c r="H194" s="5">
        <v>2958465</v>
      </c>
      <c r="I194" s="25">
        <v>0</v>
      </c>
      <c r="J194" s="26">
        <v>0</v>
      </c>
      <c r="K194" s="4">
        <v>1</v>
      </c>
      <c r="L194" s="42" t="s">
        <v>390</v>
      </c>
      <c r="M194" s="46" t="s">
        <v>1063</v>
      </c>
      <c r="N194" s="47">
        <v>1</v>
      </c>
      <c r="O194" s="43">
        <f t="shared" si="2"/>
        <v>0</v>
      </c>
    </row>
    <row r="195" spans="1:15" ht="29" x14ac:dyDescent="0.35">
      <c r="A195" s="2" t="s">
        <v>405</v>
      </c>
      <c r="B195" s="3" t="s">
        <v>1071</v>
      </c>
      <c r="C195" s="30" t="s">
        <v>36</v>
      </c>
      <c r="D195" s="2" t="s">
        <v>37</v>
      </c>
      <c r="E195" s="4">
        <v>0</v>
      </c>
      <c r="F195" s="4">
        <v>999</v>
      </c>
      <c r="G195" s="31">
        <v>44013</v>
      </c>
      <c r="H195" s="5">
        <v>2958465</v>
      </c>
      <c r="I195" s="25">
        <v>4.75</v>
      </c>
      <c r="J195" s="26">
        <v>4.51</v>
      </c>
      <c r="K195" s="4">
        <v>2</v>
      </c>
      <c r="L195" s="42" t="s">
        <v>86</v>
      </c>
      <c r="M195" s="46" t="s">
        <v>1053</v>
      </c>
      <c r="N195" s="47">
        <v>2</v>
      </c>
      <c r="O195" s="43">
        <f t="shared" si="2"/>
        <v>0</v>
      </c>
    </row>
    <row r="196" spans="1:15" ht="43.5" x14ac:dyDescent="0.35">
      <c r="A196" s="2" t="s">
        <v>407</v>
      </c>
      <c r="B196" s="3" t="s">
        <v>1072</v>
      </c>
      <c r="C196" s="30" t="s">
        <v>36</v>
      </c>
      <c r="D196" s="2" t="s">
        <v>37</v>
      </c>
      <c r="E196" s="4">
        <v>0</v>
      </c>
      <c r="F196" s="4">
        <v>999</v>
      </c>
      <c r="G196" s="31">
        <v>44013</v>
      </c>
      <c r="H196" s="5">
        <v>2958465</v>
      </c>
      <c r="I196" s="25">
        <v>2.94</v>
      </c>
      <c r="J196" s="26">
        <v>2.79</v>
      </c>
      <c r="K196" s="4">
        <v>2</v>
      </c>
      <c r="L196" s="42" t="s">
        <v>86</v>
      </c>
      <c r="M196" s="46" t="s">
        <v>1053</v>
      </c>
      <c r="N196" s="47">
        <v>2</v>
      </c>
      <c r="O196" s="43">
        <f t="shared" si="2"/>
        <v>0</v>
      </c>
    </row>
    <row r="197" spans="1:15" ht="29" x14ac:dyDescent="0.35">
      <c r="A197" s="2" t="s">
        <v>409</v>
      </c>
      <c r="B197" s="3" t="s">
        <v>1073</v>
      </c>
      <c r="C197" s="30" t="s">
        <v>36</v>
      </c>
      <c r="D197" s="2" t="s">
        <v>37</v>
      </c>
      <c r="E197" s="4">
        <v>0</v>
      </c>
      <c r="F197" s="4">
        <v>999</v>
      </c>
      <c r="G197" s="31">
        <v>44013</v>
      </c>
      <c r="H197" s="5">
        <v>2958465</v>
      </c>
      <c r="I197" s="25">
        <v>1.56</v>
      </c>
      <c r="J197" s="26">
        <v>1.48</v>
      </c>
      <c r="K197" s="4">
        <v>4</v>
      </c>
      <c r="L197" s="42" t="s">
        <v>86</v>
      </c>
      <c r="M197" s="46" t="s">
        <v>1053</v>
      </c>
      <c r="N197" s="47">
        <v>4</v>
      </c>
      <c r="O197" s="43">
        <f t="shared" si="2"/>
        <v>0</v>
      </c>
    </row>
    <row r="198" spans="1:15" ht="72.5" x14ac:dyDescent="0.35">
      <c r="A198" s="2" t="s">
        <v>411</v>
      </c>
      <c r="B198" s="3" t="s">
        <v>1074</v>
      </c>
      <c r="C198" s="30" t="s">
        <v>36</v>
      </c>
      <c r="D198" s="2" t="s">
        <v>37</v>
      </c>
      <c r="E198" s="4">
        <v>0</v>
      </c>
      <c r="F198" s="4">
        <v>999</v>
      </c>
      <c r="G198" s="31">
        <v>44013</v>
      </c>
      <c r="H198" s="5">
        <v>2958465</v>
      </c>
      <c r="I198" s="25">
        <v>48.01</v>
      </c>
      <c r="J198" s="26">
        <v>45.61</v>
      </c>
      <c r="K198" s="4">
        <v>1</v>
      </c>
      <c r="L198" s="42" t="s">
        <v>86</v>
      </c>
      <c r="M198" s="46" t="s">
        <v>1053</v>
      </c>
      <c r="N198" s="47">
        <v>1</v>
      </c>
      <c r="O198" s="43">
        <f t="shared" si="2"/>
        <v>0</v>
      </c>
    </row>
    <row r="199" spans="1:15" ht="29" x14ac:dyDescent="0.35">
      <c r="A199" s="2" t="s">
        <v>413</v>
      </c>
      <c r="B199" s="3" t="s">
        <v>1075</v>
      </c>
      <c r="C199" s="30" t="s">
        <v>36</v>
      </c>
      <c r="D199" s="2" t="s">
        <v>37</v>
      </c>
      <c r="E199" s="4">
        <v>0</v>
      </c>
      <c r="F199" s="4">
        <v>20</v>
      </c>
      <c r="G199" s="31">
        <v>37895</v>
      </c>
      <c r="H199" s="5">
        <v>2958465</v>
      </c>
      <c r="I199" s="25">
        <v>0.18</v>
      </c>
      <c r="J199" s="26">
        <v>0.17</v>
      </c>
      <c r="K199" s="4">
        <v>120</v>
      </c>
      <c r="L199" s="42" t="s">
        <v>54</v>
      </c>
      <c r="M199" s="46" t="s">
        <v>890</v>
      </c>
      <c r="N199" s="47">
        <v>120</v>
      </c>
      <c r="O199" s="43">
        <f t="shared" si="2"/>
        <v>0</v>
      </c>
    </row>
    <row r="200" spans="1:15" ht="58" x14ac:dyDescent="0.35">
      <c r="A200" s="2" t="s">
        <v>415</v>
      </c>
      <c r="B200" s="3" t="s">
        <v>1076</v>
      </c>
      <c r="C200" s="30" t="s">
        <v>36</v>
      </c>
      <c r="D200" s="2" t="s">
        <v>37</v>
      </c>
      <c r="E200" s="4">
        <v>0</v>
      </c>
      <c r="F200" s="4">
        <v>999</v>
      </c>
      <c r="G200" s="31">
        <v>36069</v>
      </c>
      <c r="H200" s="5">
        <v>2958465</v>
      </c>
      <c r="I200" s="25">
        <v>21.63</v>
      </c>
      <c r="J200" s="26">
        <v>20.55</v>
      </c>
      <c r="K200" s="4">
        <v>1</v>
      </c>
      <c r="L200" s="42" t="s">
        <v>86</v>
      </c>
      <c r="M200" s="46" t="s">
        <v>1053</v>
      </c>
      <c r="N200" s="47">
        <v>1</v>
      </c>
      <c r="O200" s="43">
        <f t="shared" si="2"/>
        <v>0</v>
      </c>
    </row>
    <row r="201" spans="1:15" x14ac:dyDescent="0.35">
      <c r="A201" s="2" t="s">
        <v>417</v>
      </c>
      <c r="B201" s="3" t="s">
        <v>1077</v>
      </c>
      <c r="C201" s="30" t="s">
        <v>36</v>
      </c>
      <c r="D201" s="2" t="s">
        <v>37</v>
      </c>
      <c r="E201" s="4">
        <v>0</v>
      </c>
      <c r="F201" s="4">
        <v>999</v>
      </c>
      <c r="G201" s="31">
        <v>36069</v>
      </c>
      <c r="H201" s="5">
        <v>2958465</v>
      </c>
      <c r="I201" s="25">
        <v>9</v>
      </c>
      <c r="J201" s="26">
        <v>8.5500000000000007</v>
      </c>
      <c r="K201" s="4">
        <v>1</v>
      </c>
      <c r="L201" s="42" t="s">
        <v>86</v>
      </c>
      <c r="M201" s="46" t="s">
        <v>1053</v>
      </c>
      <c r="N201" s="47">
        <v>1</v>
      </c>
      <c r="O201" s="43">
        <f t="shared" si="2"/>
        <v>0</v>
      </c>
    </row>
    <row r="202" spans="1:15" ht="29" x14ac:dyDescent="0.35">
      <c r="A202" s="2" t="s">
        <v>419</v>
      </c>
      <c r="B202" s="3" t="s">
        <v>1078</v>
      </c>
      <c r="C202" s="30" t="s">
        <v>36</v>
      </c>
      <c r="D202" s="2" t="s">
        <v>37</v>
      </c>
      <c r="E202" s="4">
        <v>0</v>
      </c>
      <c r="F202" s="4">
        <v>999</v>
      </c>
      <c r="G202" s="31">
        <v>43922</v>
      </c>
      <c r="H202" s="5">
        <v>2958465</v>
      </c>
      <c r="I202" s="25">
        <v>7.43</v>
      </c>
      <c r="J202" s="26">
        <v>7.06</v>
      </c>
      <c r="K202" s="4">
        <v>2</v>
      </c>
      <c r="L202" s="42" t="s">
        <v>54</v>
      </c>
      <c r="M202" s="46" t="s">
        <v>890</v>
      </c>
      <c r="N202" s="47">
        <v>2</v>
      </c>
      <c r="O202" s="43">
        <f t="shared" si="2"/>
        <v>0</v>
      </c>
    </row>
    <row r="203" spans="1:15" x14ac:dyDescent="0.35">
      <c r="A203" s="2" t="s">
        <v>421</v>
      </c>
      <c r="B203" s="3" t="s">
        <v>1079</v>
      </c>
      <c r="C203" s="30" t="s">
        <v>36</v>
      </c>
      <c r="D203" s="2" t="s">
        <v>37</v>
      </c>
      <c r="E203" s="4">
        <v>0</v>
      </c>
      <c r="F203" s="4">
        <v>999</v>
      </c>
      <c r="G203" s="31">
        <v>43922</v>
      </c>
      <c r="H203" s="5">
        <v>2958465</v>
      </c>
      <c r="I203" s="25">
        <v>0.49</v>
      </c>
      <c r="J203" s="26">
        <v>0.47</v>
      </c>
      <c r="K203" s="4">
        <v>100</v>
      </c>
      <c r="L203" s="42" t="s">
        <v>54</v>
      </c>
      <c r="M203" s="46" t="s">
        <v>890</v>
      </c>
      <c r="N203" s="47">
        <v>100</v>
      </c>
      <c r="O203" s="43">
        <f t="shared" si="2"/>
        <v>0</v>
      </c>
    </row>
    <row r="204" spans="1:15" ht="29" x14ac:dyDescent="0.35">
      <c r="A204" s="2" t="s">
        <v>423</v>
      </c>
      <c r="B204" s="3" t="s">
        <v>1080</v>
      </c>
      <c r="C204" s="30" t="s">
        <v>36</v>
      </c>
      <c r="D204" s="2" t="s">
        <v>37</v>
      </c>
      <c r="E204" s="4">
        <v>0</v>
      </c>
      <c r="F204" s="4">
        <v>20</v>
      </c>
      <c r="G204" s="31">
        <v>37895</v>
      </c>
      <c r="H204" s="5">
        <v>2958465</v>
      </c>
      <c r="I204" s="25">
        <v>0.8</v>
      </c>
      <c r="J204" s="26">
        <v>0.76</v>
      </c>
      <c r="K204" s="4">
        <v>1</v>
      </c>
      <c r="L204" s="42" t="s">
        <v>86</v>
      </c>
      <c r="M204" s="46" t="s">
        <v>1053</v>
      </c>
      <c r="N204" s="47">
        <v>1</v>
      </c>
      <c r="O204" s="43">
        <f t="shared" si="2"/>
        <v>0</v>
      </c>
    </row>
    <row r="205" spans="1:15" ht="29" x14ac:dyDescent="0.35">
      <c r="A205" s="2" t="s">
        <v>425</v>
      </c>
      <c r="B205" s="3" t="s">
        <v>1081</v>
      </c>
      <c r="C205" s="30" t="s">
        <v>36</v>
      </c>
      <c r="D205" s="2" t="s">
        <v>37</v>
      </c>
      <c r="E205" s="4">
        <v>0</v>
      </c>
      <c r="F205" s="4">
        <v>20</v>
      </c>
      <c r="G205" s="31">
        <v>37895</v>
      </c>
      <c r="H205" s="5">
        <v>2958465</v>
      </c>
      <c r="I205" s="25">
        <v>0.8</v>
      </c>
      <c r="J205" s="26">
        <v>0.76</v>
      </c>
      <c r="K205" s="4">
        <v>1</v>
      </c>
      <c r="L205" s="42" t="s">
        <v>86</v>
      </c>
      <c r="M205" s="46" t="s">
        <v>1053</v>
      </c>
      <c r="N205" s="47">
        <v>1</v>
      </c>
      <c r="O205" s="43">
        <f t="shared" si="2"/>
        <v>0</v>
      </c>
    </row>
    <row r="206" spans="1:15" ht="43.5" x14ac:dyDescent="0.35">
      <c r="A206" s="2" t="s">
        <v>427</v>
      </c>
      <c r="B206" s="3" t="s">
        <v>1082</v>
      </c>
      <c r="C206" s="30" t="s">
        <v>36</v>
      </c>
      <c r="D206" s="2" t="s">
        <v>37</v>
      </c>
      <c r="E206" s="4">
        <v>0</v>
      </c>
      <c r="F206" s="4">
        <v>999</v>
      </c>
      <c r="G206" s="31">
        <v>44013</v>
      </c>
      <c r="H206" s="5">
        <v>2958465</v>
      </c>
      <c r="I206" s="25">
        <v>1.92</v>
      </c>
      <c r="J206" s="26">
        <v>1.82</v>
      </c>
      <c r="K206" s="4">
        <v>30</v>
      </c>
      <c r="L206" s="42" t="s">
        <v>54</v>
      </c>
      <c r="M206" s="46" t="s">
        <v>890</v>
      </c>
      <c r="N206" s="47">
        <v>30</v>
      </c>
      <c r="O206" s="43">
        <f t="shared" si="2"/>
        <v>0</v>
      </c>
    </row>
    <row r="207" spans="1:15" ht="43.5" x14ac:dyDescent="0.35">
      <c r="A207" s="2" t="s">
        <v>429</v>
      </c>
      <c r="B207" s="3" t="s">
        <v>1083</v>
      </c>
      <c r="C207" s="30" t="s">
        <v>36</v>
      </c>
      <c r="D207" s="2" t="s">
        <v>37</v>
      </c>
      <c r="E207" s="4">
        <v>0</v>
      </c>
      <c r="F207" s="4">
        <v>999</v>
      </c>
      <c r="G207" s="31">
        <v>44013</v>
      </c>
      <c r="H207" s="5">
        <v>2958465</v>
      </c>
      <c r="I207" s="25">
        <v>1.38</v>
      </c>
      <c r="J207" s="26">
        <v>1.31</v>
      </c>
      <c r="K207" s="4">
        <v>30</v>
      </c>
      <c r="L207" s="42" t="s">
        <v>54</v>
      </c>
      <c r="M207" s="46" t="s">
        <v>890</v>
      </c>
      <c r="N207" s="47">
        <v>30</v>
      </c>
      <c r="O207" s="43">
        <f t="shared" si="2"/>
        <v>0</v>
      </c>
    </row>
    <row r="208" spans="1:15" ht="43.5" x14ac:dyDescent="0.35">
      <c r="A208" s="2" t="s">
        <v>431</v>
      </c>
      <c r="B208" s="3" t="s">
        <v>1084</v>
      </c>
      <c r="C208" s="30" t="s">
        <v>36</v>
      </c>
      <c r="D208" s="2" t="s">
        <v>37</v>
      </c>
      <c r="E208" s="4">
        <v>0</v>
      </c>
      <c r="F208" s="4">
        <v>999</v>
      </c>
      <c r="G208" s="31">
        <v>44013</v>
      </c>
      <c r="H208" s="5">
        <v>2958465</v>
      </c>
      <c r="I208" s="25">
        <v>1.38</v>
      </c>
      <c r="J208" s="26">
        <v>1.31</v>
      </c>
      <c r="K208" s="4">
        <v>30</v>
      </c>
      <c r="L208" s="42" t="s">
        <v>54</v>
      </c>
      <c r="M208" s="46" t="s">
        <v>890</v>
      </c>
      <c r="N208" s="47">
        <v>30</v>
      </c>
      <c r="O208" s="43">
        <f t="shared" si="2"/>
        <v>0</v>
      </c>
    </row>
    <row r="209" spans="1:15" ht="43.5" x14ac:dyDescent="0.35">
      <c r="A209" s="2" t="s">
        <v>433</v>
      </c>
      <c r="B209" s="3" t="s">
        <v>1085</v>
      </c>
      <c r="C209" s="30" t="s">
        <v>36</v>
      </c>
      <c r="D209" s="2" t="s">
        <v>37</v>
      </c>
      <c r="E209" s="4">
        <v>0</v>
      </c>
      <c r="F209" s="4">
        <v>999</v>
      </c>
      <c r="G209" s="31">
        <v>44013</v>
      </c>
      <c r="H209" s="5">
        <v>2958465</v>
      </c>
      <c r="I209" s="25">
        <v>1.67</v>
      </c>
      <c r="J209" s="26">
        <v>1.59</v>
      </c>
      <c r="K209" s="4">
        <v>30</v>
      </c>
      <c r="L209" s="42" t="s">
        <v>54</v>
      </c>
      <c r="M209" s="46" t="s">
        <v>890</v>
      </c>
      <c r="N209" s="47">
        <v>30</v>
      </c>
      <c r="O209" s="43">
        <f t="shared" si="2"/>
        <v>0</v>
      </c>
    </row>
    <row r="210" spans="1:15" x14ac:dyDescent="0.35">
      <c r="A210" s="2" t="s">
        <v>435</v>
      </c>
      <c r="B210" s="3" t="s">
        <v>1086</v>
      </c>
      <c r="C210" s="30" t="s">
        <v>36</v>
      </c>
      <c r="D210" s="2" t="s">
        <v>37</v>
      </c>
      <c r="E210" s="4">
        <v>0</v>
      </c>
      <c r="F210" s="4">
        <v>999</v>
      </c>
      <c r="G210" s="31">
        <v>44013</v>
      </c>
      <c r="H210" s="5">
        <v>2958465</v>
      </c>
      <c r="I210" s="25">
        <v>1.22</v>
      </c>
      <c r="J210" s="26">
        <v>1.1599999999999999</v>
      </c>
      <c r="K210" s="4">
        <v>2</v>
      </c>
      <c r="L210" s="42" t="s">
        <v>71</v>
      </c>
      <c r="M210" s="46" t="s">
        <v>899</v>
      </c>
      <c r="N210" s="47">
        <v>2</v>
      </c>
      <c r="O210" s="43">
        <f t="shared" si="2"/>
        <v>0</v>
      </c>
    </row>
    <row r="211" spans="1:15" ht="58" x14ac:dyDescent="0.35">
      <c r="A211" s="2" t="s">
        <v>437</v>
      </c>
      <c r="B211" s="3" t="s">
        <v>1087</v>
      </c>
      <c r="C211" s="30" t="s">
        <v>36</v>
      </c>
      <c r="D211" s="2" t="s">
        <v>37</v>
      </c>
      <c r="E211" s="4">
        <v>0</v>
      </c>
      <c r="F211" s="4">
        <v>999</v>
      </c>
      <c r="G211" s="31">
        <v>44013</v>
      </c>
      <c r="H211" s="5">
        <v>2958465</v>
      </c>
      <c r="I211" s="25">
        <v>4.34</v>
      </c>
      <c r="J211" s="26">
        <v>4.12</v>
      </c>
      <c r="K211" s="4">
        <v>2</v>
      </c>
      <c r="L211" s="42" t="s">
        <v>71</v>
      </c>
      <c r="M211" s="46" t="s">
        <v>899</v>
      </c>
      <c r="N211" s="47">
        <v>2</v>
      </c>
      <c r="O211" s="43">
        <f t="shared" si="2"/>
        <v>0</v>
      </c>
    </row>
    <row r="212" spans="1:15" ht="72.5" x14ac:dyDescent="0.35">
      <c r="A212" s="2" t="s">
        <v>439</v>
      </c>
      <c r="B212" s="3" t="s">
        <v>1088</v>
      </c>
      <c r="C212" s="30" t="s">
        <v>36</v>
      </c>
      <c r="D212" s="2" t="s">
        <v>37</v>
      </c>
      <c r="E212" s="4">
        <v>0</v>
      </c>
      <c r="F212" s="4">
        <v>999</v>
      </c>
      <c r="G212" s="31">
        <v>44013</v>
      </c>
      <c r="H212" s="5">
        <v>2958465</v>
      </c>
      <c r="I212" s="25">
        <v>8.93</v>
      </c>
      <c r="J212" s="26">
        <v>8.48</v>
      </c>
      <c r="K212" s="4">
        <v>2</v>
      </c>
      <c r="L212" s="42" t="s">
        <v>71</v>
      </c>
      <c r="M212" s="46" t="s">
        <v>899</v>
      </c>
      <c r="N212" s="47">
        <v>2</v>
      </c>
      <c r="O212" s="43">
        <f t="shared" si="2"/>
        <v>0</v>
      </c>
    </row>
    <row r="213" spans="1:15" ht="43.5" x14ac:dyDescent="0.35">
      <c r="A213" s="2" t="s">
        <v>441</v>
      </c>
      <c r="B213" s="3" t="s">
        <v>1089</v>
      </c>
      <c r="C213" s="30" t="s">
        <v>36</v>
      </c>
      <c r="D213" s="2" t="s">
        <v>37</v>
      </c>
      <c r="E213" s="4">
        <v>0</v>
      </c>
      <c r="F213" s="4">
        <v>999</v>
      </c>
      <c r="G213" s="31">
        <v>44013</v>
      </c>
      <c r="H213" s="5">
        <v>2958465</v>
      </c>
      <c r="I213" s="25">
        <v>3.28</v>
      </c>
      <c r="J213" s="26">
        <v>3.12</v>
      </c>
      <c r="K213" s="4">
        <v>2</v>
      </c>
      <c r="L213" s="42" t="s">
        <v>71</v>
      </c>
      <c r="M213" s="46" t="s">
        <v>899</v>
      </c>
      <c r="N213" s="47">
        <v>2</v>
      </c>
      <c r="O213" s="43">
        <f t="shared" ref="O213:O276" si="3">N213-K213</f>
        <v>0</v>
      </c>
    </row>
    <row r="214" spans="1:15" ht="58" x14ac:dyDescent="0.35">
      <c r="A214" s="2" t="s">
        <v>443</v>
      </c>
      <c r="B214" s="3" t="s">
        <v>1090</v>
      </c>
      <c r="C214" s="30" t="s">
        <v>36</v>
      </c>
      <c r="D214" s="2" t="s">
        <v>37</v>
      </c>
      <c r="E214" s="4">
        <v>0</v>
      </c>
      <c r="F214" s="4">
        <v>999</v>
      </c>
      <c r="G214" s="31">
        <v>44013</v>
      </c>
      <c r="H214" s="5">
        <v>2958465</v>
      </c>
      <c r="I214" s="25">
        <v>2.0699999999999998</v>
      </c>
      <c r="J214" s="26">
        <v>1.97</v>
      </c>
      <c r="K214" s="4">
        <v>2</v>
      </c>
      <c r="L214" s="42" t="s">
        <v>71</v>
      </c>
      <c r="M214" s="46" t="s">
        <v>899</v>
      </c>
      <c r="N214" s="47">
        <v>2</v>
      </c>
      <c r="O214" s="43">
        <f t="shared" si="3"/>
        <v>0</v>
      </c>
    </row>
    <row r="215" spans="1:15" ht="58" x14ac:dyDescent="0.35">
      <c r="A215" s="2" t="s">
        <v>445</v>
      </c>
      <c r="B215" s="3" t="s">
        <v>1091</v>
      </c>
      <c r="C215" s="30" t="s">
        <v>36</v>
      </c>
      <c r="D215" s="2" t="s">
        <v>37</v>
      </c>
      <c r="E215" s="4">
        <v>0</v>
      </c>
      <c r="F215" s="4">
        <v>999</v>
      </c>
      <c r="G215" s="31">
        <v>44013</v>
      </c>
      <c r="H215" s="5">
        <v>2958465</v>
      </c>
      <c r="I215" s="25">
        <v>2.5099999999999998</v>
      </c>
      <c r="J215" s="26">
        <v>2.38</v>
      </c>
      <c r="K215" s="4">
        <v>2</v>
      </c>
      <c r="L215" s="42" t="s">
        <v>71</v>
      </c>
      <c r="M215" s="46" t="s">
        <v>899</v>
      </c>
      <c r="N215" s="47">
        <v>2</v>
      </c>
      <c r="O215" s="43">
        <f t="shared" si="3"/>
        <v>0</v>
      </c>
    </row>
    <row r="216" spans="1:15" ht="43.5" x14ac:dyDescent="0.35">
      <c r="A216" s="2" t="s">
        <v>447</v>
      </c>
      <c r="B216" s="3" t="s">
        <v>1092</v>
      </c>
      <c r="C216" s="30" t="s">
        <v>36</v>
      </c>
      <c r="D216" s="2" t="s">
        <v>37</v>
      </c>
      <c r="E216" s="4">
        <v>0</v>
      </c>
      <c r="F216" s="4">
        <v>999</v>
      </c>
      <c r="G216" s="31">
        <v>44013</v>
      </c>
      <c r="H216" s="5">
        <v>2958465</v>
      </c>
      <c r="I216" s="25">
        <v>5.58</v>
      </c>
      <c r="J216" s="26">
        <v>5.3</v>
      </c>
      <c r="K216" s="4">
        <v>2</v>
      </c>
      <c r="L216" s="42" t="s">
        <v>71</v>
      </c>
      <c r="M216" s="46" t="s">
        <v>899</v>
      </c>
      <c r="N216" s="47">
        <v>2</v>
      </c>
      <c r="O216" s="43">
        <f t="shared" si="3"/>
        <v>0</v>
      </c>
    </row>
    <row r="217" spans="1:15" ht="43.5" x14ac:dyDescent="0.35">
      <c r="A217" s="2" t="s">
        <v>449</v>
      </c>
      <c r="B217" s="3" t="s">
        <v>1093</v>
      </c>
      <c r="C217" s="30" t="s">
        <v>36</v>
      </c>
      <c r="D217" s="2" t="s">
        <v>37</v>
      </c>
      <c r="E217" s="4">
        <v>0</v>
      </c>
      <c r="F217" s="4">
        <v>999</v>
      </c>
      <c r="G217" s="31">
        <v>44013</v>
      </c>
      <c r="H217" s="5">
        <v>2958465</v>
      </c>
      <c r="I217" s="25">
        <v>2.93</v>
      </c>
      <c r="J217" s="26">
        <v>2.78</v>
      </c>
      <c r="K217" s="4">
        <v>2</v>
      </c>
      <c r="L217" s="42" t="s">
        <v>71</v>
      </c>
      <c r="M217" s="46" t="s">
        <v>899</v>
      </c>
      <c r="N217" s="47">
        <v>2</v>
      </c>
      <c r="O217" s="43">
        <f t="shared" si="3"/>
        <v>0</v>
      </c>
    </row>
    <row r="218" spans="1:15" ht="43.5" x14ac:dyDescent="0.35">
      <c r="A218" s="2" t="s">
        <v>451</v>
      </c>
      <c r="B218" s="3" t="s">
        <v>1094</v>
      </c>
      <c r="C218" s="30" t="s">
        <v>36</v>
      </c>
      <c r="D218" s="2" t="s">
        <v>37</v>
      </c>
      <c r="E218" s="4">
        <v>0</v>
      </c>
      <c r="F218" s="4">
        <v>999</v>
      </c>
      <c r="G218" s="31">
        <v>44013</v>
      </c>
      <c r="H218" s="5">
        <v>2958465</v>
      </c>
      <c r="I218" s="25">
        <v>2.5099999999999998</v>
      </c>
      <c r="J218" s="26">
        <v>2.38</v>
      </c>
      <c r="K218" s="4">
        <v>2</v>
      </c>
      <c r="L218" s="42" t="s">
        <v>71</v>
      </c>
      <c r="M218" s="46" t="s">
        <v>899</v>
      </c>
      <c r="N218" s="47">
        <v>2</v>
      </c>
      <c r="O218" s="43">
        <f t="shared" si="3"/>
        <v>0</v>
      </c>
    </row>
    <row r="219" spans="1:15" ht="29" x14ac:dyDescent="0.35">
      <c r="A219" s="2" t="s">
        <v>453</v>
      </c>
      <c r="B219" s="3" t="s">
        <v>1095</v>
      </c>
      <c r="C219" s="30" t="s">
        <v>36</v>
      </c>
      <c r="D219" s="2" t="s">
        <v>37</v>
      </c>
      <c r="E219" s="4">
        <v>0</v>
      </c>
      <c r="F219" s="4">
        <v>999</v>
      </c>
      <c r="G219" s="31">
        <v>44013</v>
      </c>
      <c r="H219" s="5">
        <v>2958465</v>
      </c>
      <c r="I219" s="25">
        <v>2.62</v>
      </c>
      <c r="J219" s="26">
        <v>2.4900000000000002</v>
      </c>
      <c r="K219" s="4">
        <v>5</v>
      </c>
      <c r="L219" s="42" t="s">
        <v>54</v>
      </c>
      <c r="M219" s="46" t="s">
        <v>890</v>
      </c>
      <c r="N219" s="47">
        <v>5</v>
      </c>
      <c r="O219" s="43">
        <f t="shared" si="3"/>
        <v>0</v>
      </c>
    </row>
    <row r="220" spans="1:15" ht="43.5" x14ac:dyDescent="0.35">
      <c r="A220" s="2" t="s">
        <v>455</v>
      </c>
      <c r="B220" s="3" t="s">
        <v>1096</v>
      </c>
      <c r="C220" s="30" t="s">
        <v>36</v>
      </c>
      <c r="D220" s="2" t="s">
        <v>37</v>
      </c>
      <c r="E220" s="4">
        <v>0</v>
      </c>
      <c r="F220" s="4">
        <v>999</v>
      </c>
      <c r="G220" s="31">
        <v>44013</v>
      </c>
      <c r="H220" s="5">
        <v>2958465</v>
      </c>
      <c r="I220" s="25">
        <v>9.4</v>
      </c>
      <c r="J220" s="26">
        <v>8.93</v>
      </c>
      <c r="K220" s="4">
        <v>5</v>
      </c>
      <c r="L220" s="42" t="s">
        <v>54</v>
      </c>
      <c r="M220" s="46" t="s">
        <v>890</v>
      </c>
      <c r="N220" s="47">
        <v>5</v>
      </c>
      <c r="O220" s="43">
        <f t="shared" si="3"/>
        <v>0</v>
      </c>
    </row>
    <row r="221" spans="1:15" ht="43.5" x14ac:dyDescent="0.35">
      <c r="A221" s="2" t="s">
        <v>457</v>
      </c>
      <c r="B221" s="3" t="s">
        <v>1097</v>
      </c>
      <c r="C221" s="30" t="s">
        <v>36</v>
      </c>
      <c r="D221" s="2" t="s">
        <v>37</v>
      </c>
      <c r="E221" s="4">
        <v>0</v>
      </c>
      <c r="F221" s="4">
        <v>999</v>
      </c>
      <c r="G221" s="31">
        <v>44013</v>
      </c>
      <c r="H221" s="5">
        <v>2958465</v>
      </c>
      <c r="I221" s="25">
        <v>0.6</v>
      </c>
      <c r="J221" s="26">
        <v>0.56999999999999995</v>
      </c>
      <c r="K221" s="4">
        <v>30</v>
      </c>
      <c r="L221" s="42" t="s">
        <v>54</v>
      </c>
      <c r="M221" s="46" t="s">
        <v>890</v>
      </c>
      <c r="N221" s="47">
        <v>30</v>
      </c>
      <c r="O221" s="43">
        <f t="shared" si="3"/>
        <v>0</v>
      </c>
    </row>
    <row r="222" spans="1:15" ht="29" x14ac:dyDescent="0.35">
      <c r="A222" s="2" t="s">
        <v>459</v>
      </c>
      <c r="B222" s="3" t="s">
        <v>1098</v>
      </c>
      <c r="C222" s="30" t="s">
        <v>36</v>
      </c>
      <c r="D222" s="2" t="s">
        <v>37</v>
      </c>
      <c r="E222" s="4">
        <v>0</v>
      </c>
      <c r="F222" s="4">
        <v>999</v>
      </c>
      <c r="G222" s="31">
        <v>44013</v>
      </c>
      <c r="H222" s="5">
        <v>2958465</v>
      </c>
      <c r="I222" s="25">
        <v>1.74</v>
      </c>
      <c r="J222" s="26">
        <v>1.65</v>
      </c>
      <c r="K222" s="4">
        <v>5</v>
      </c>
      <c r="L222" s="42" t="s">
        <v>54</v>
      </c>
      <c r="M222" s="46" t="s">
        <v>890</v>
      </c>
      <c r="N222" s="47">
        <v>5</v>
      </c>
      <c r="O222" s="43">
        <f t="shared" si="3"/>
        <v>0</v>
      </c>
    </row>
    <row r="223" spans="1:15" ht="58" x14ac:dyDescent="0.35">
      <c r="A223" s="2" t="s">
        <v>461</v>
      </c>
      <c r="B223" s="3" t="s">
        <v>1099</v>
      </c>
      <c r="C223" s="30" t="s">
        <v>36</v>
      </c>
      <c r="D223" s="2" t="s">
        <v>37</v>
      </c>
      <c r="E223" s="4">
        <v>0</v>
      </c>
      <c r="F223" s="4">
        <v>20</v>
      </c>
      <c r="G223" s="31">
        <v>44013</v>
      </c>
      <c r="H223" s="5">
        <v>2958465</v>
      </c>
      <c r="I223" s="25">
        <v>32.18</v>
      </c>
      <c r="J223" s="26">
        <v>30.57</v>
      </c>
      <c r="K223" s="4">
        <v>2</v>
      </c>
      <c r="L223" s="42" t="s">
        <v>54</v>
      </c>
      <c r="M223" s="46" t="s">
        <v>890</v>
      </c>
      <c r="N223" s="47">
        <v>2</v>
      </c>
      <c r="O223" s="43">
        <f t="shared" si="3"/>
        <v>0</v>
      </c>
    </row>
    <row r="224" spans="1:15" ht="29" x14ac:dyDescent="0.35">
      <c r="A224" s="2" t="s">
        <v>463</v>
      </c>
      <c r="B224" s="3" t="s">
        <v>1100</v>
      </c>
      <c r="C224" s="30" t="s">
        <v>36</v>
      </c>
      <c r="D224" s="2" t="s">
        <v>37</v>
      </c>
      <c r="E224" s="4">
        <v>0</v>
      </c>
      <c r="F224" s="4">
        <v>999</v>
      </c>
      <c r="G224" s="31">
        <v>44013</v>
      </c>
      <c r="H224" s="5">
        <v>2958465</v>
      </c>
      <c r="I224" s="25">
        <v>0.22</v>
      </c>
      <c r="J224" s="26">
        <v>0.21</v>
      </c>
      <c r="K224" s="4">
        <v>100</v>
      </c>
      <c r="L224" s="42" t="s">
        <v>54</v>
      </c>
      <c r="M224" s="46" t="s">
        <v>890</v>
      </c>
      <c r="N224" s="47">
        <v>100</v>
      </c>
      <c r="O224" s="43">
        <f t="shared" si="3"/>
        <v>0</v>
      </c>
    </row>
    <row r="225" spans="1:15" ht="29" x14ac:dyDescent="0.35">
      <c r="A225" s="2" t="s">
        <v>465</v>
      </c>
      <c r="B225" s="3" t="s">
        <v>1101</v>
      </c>
      <c r="C225" s="30" t="s">
        <v>36</v>
      </c>
      <c r="D225" s="2" t="s">
        <v>37</v>
      </c>
      <c r="E225" s="4">
        <v>0</v>
      </c>
      <c r="F225" s="4">
        <v>999</v>
      </c>
      <c r="G225" s="31">
        <v>44013</v>
      </c>
      <c r="H225" s="5">
        <v>2958465</v>
      </c>
      <c r="I225" s="25">
        <v>6.93</v>
      </c>
      <c r="J225" s="26">
        <v>6.58</v>
      </c>
      <c r="K225" s="4">
        <v>30</v>
      </c>
      <c r="L225" s="42" t="s">
        <v>54</v>
      </c>
      <c r="M225" s="46" t="s">
        <v>890</v>
      </c>
      <c r="N225" s="47">
        <v>30</v>
      </c>
      <c r="O225" s="43">
        <f t="shared" si="3"/>
        <v>0</v>
      </c>
    </row>
    <row r="226" spans="1:15" ht="29" x14ac:dyDescent="0.35">
      <c r="A226" s="2" t="s">
        <v>467</v>
      </c>
      <c r="B226" s="3" t="s">
        <v>1102</v>
      </c>
      <c r="C226" s="30" t="s">
        <v>36</v>
      </c>
      <c r="D226" s="2" t="s">
        <v>37</v>
      </c>
      <c r="E226" s="4">
        <v>0</v>
      </c>
      <c r="F226" s="4">
        <v>999</v>
      </c>
      <c r="G226" s="31">
        <v>44013</v>
      </c>
      <c r="H226" s="5">
        <v>2958465</v>
      </c>
      <c r="I226" s="25">
        <v>11.94</v>
      </c>
      <c r="J226" s="26">
        <v>11.34</v>
      </c>
      <c r="K226" s="4">
        <v>30</v>
      </c>
      <c r="L226" s="42" t="s">
        <v>54</v>
      </c>
      <c r="M226" s="46" t="s">
        <v>890</v>
      </c>
      <c r="N226" s="47">
        <v>30</v>
      </c>
      <c r="O226" s="43">
        <f t="shared" si="3"/>
        <v>0</v>
      </c>
    </row>
    <row r="227" spans="1:15" ht="43.5" x14ac:dyDescent="0.35">
      <c r="A227" s="2" t="s">
        <v>469</v>
      </c>
      <c r="B227" s="3" t="s">
        <v>1103</v>
      </c>
      <c r="C227" s="30" t="s">
        <v>36</v>
      </c>
      <c r="D227" s="2" t="s">
        <v>37</v>
      </c>
      <c r="E227" s="4">
        <v>0</v>
      </c>
      <c r="F227" s="4">
        <v>999</v>
      </c>
      <c r="G227" s="31">
        <v>44013</v>
      </c>
      <c r="H227" s="5">
        <v>2958465</v>
      </c>
      <c r="I227" s="25">
        <v>1.22</v>
      </c>
      <c r="J227" s="26">
        <v>1.1599999999999999</v>
      </c>
      <c r="K227" s="4">
        <v>35</v>
      </c>
      <c r="L227" s="42" t="s">
        <v>54</v>
      </c>
      <c r="M227" s="46" t="s">
        <v>890</v>
      </c>
      <c r="N227" s="47">
        <v>35</v>
      </c>
      <c r="O227" s="43">
        <f t="shared" si="3"/>
        <v>0</v>
      </c>
    </row>
    <row r="228" spans="1:15" ht="58" x14ac:dyDescent="0.35">
      <c r="A228" s="2" t="s">
        <v>471</v>
      </c>
      <c r="B228" s="3" t="s">
        <v>1104</v>
      </c>
      <c r="C228" s="30" t="s">
        <v>36</v>
      </c>
      <c r="D228" s="2" t="s">
        <v>37</v>
      </c>
      <c r="E228" s="4">
        <v>0</v>
      </c>
      <c r="F228" s="4">
        <v>999</v>
      </c>
      <c r="G228" s="31">
        <v>44013</v>
      </c>
      <c r="H228" s="5">
        <v>2958465</v>
      </c>
      <c r="I228" s="25">
        <v>14.73</v>
      </c>
      <c r="J228" s="26">
        <v>13.99</v>
      </c>
      <c r="K228" s="4">
        <v>5</v>
      </c>
      <c r="L228" s="42" t="s">
        <v>54</v>
      </c>
      <c r="M228" s="46" t="s">
        <v>890</v>
      </c>
      <c r="N228" s="47">
        <v>5</v>
      </c>
      <c r="O228" s="43">
        <f t="shared" si="3"/>
        <v>0</v>
      </c>
    </row>
    <row r="229" spans="1:15" ht="43.5" x14ac:dyDescent="0.35">
      <c r="A229" s="2" t="s">
        <v>473</v>
      </c>
      <c r="B229" s="3" t="s">
        <v>1105</v>
      </c>
      <c r="C229" s="30" t="s">
        <v>36</v>
      </c>
      <c r="D229" s="2" t="s">
        <v>37</v>
      </c>
      <c r="E229" s="4">
        <v>0</v>
      </c>
      <c r="F229" s="4">
        <v>20</v>
      </c>
      <c r="G229" s="31">
        <v>44013</v>
      </c>
      <c r="H229" s="5">
        <v>2958465</v>
      </c>
      <c r="I229" s="25">
        <v>28.78</v>
      </c>
      <c r="J229" s="26">
        <v>27.34</v>
      </c>
      <c r="K229" s="4">
        <v>35</v>
      </c>
      <c r="L229" s="42" t="s">
        <v>54</v>
      </c>
      <c r="M229" s="46" t="s">
        <v>890</v>
      </c>
      <c r="N229" s="47">
        <v>35</v>
      </c>
      <c r="O229" s="43">
        <f t="shared" si="3"/>
        <v>0</v>
      </c>
    </row>
    <row r="230" spans="1:15" ht="43.5" x14ac:dyDescent="0.35">
      <c r="A230" s="2" t="s">
        <v>475</v>
      </c>
      <c r="B230" s="3" t="s">
        <v>1106</v>
      </c>
      <c r="C230" s="30" t="s">
        <v>36</v>
      </c>
      <c r="D230" s="2" t="s">
        <v>37</v>
      </c>
      <c r="E230" s="4">
        <v>0</v>
      </c>
      <c r="F230" s="4">
        <v>20</v>
      </c>
      <c r="G230" s="31">
        <v>44013</v>
      </c>
      <c r="H230" s="5">
        <v>2958465</v>
      </c>
      <c r="I230" s="25">
        <v>2.12</v>
      </c>
      <c r="J230" s="26">
        <v>2.0099999999999998</v>
      </c>
      <c r="K230" s="4">
        <v>35</v>
      </c>
      <c r="L230" s="42" t="s">
        <v>54</v>
      </c>
      <c r="M230" s="46" t="s">
        <v>890</v>
      </c>
      <c r="N230" s="47">
        <v>35</v>
      </c>
      <c r="O230" s="43">
        <f t="shared" si="3"/>
        <v>0</v>
      </c>
    </row>
    <row r="231" spans="1:15" ht="43.5" x14ac:dyDescent="0.35">
      <c r="A231" s="2" t="s">
        <v>477</v>
      </c>
      <c r="B231" s="3" t="s">
        <v>1107</v>
      </c>
      <c r="C231" s="30" t="s">
        <v>36</v>
      </c>
      <c r="D231" s="2" t="s">
        <v>37</v>
      </c>
      <c r="E231" s="4">
        <v>0</v>
      </c>
      <c r="F231" s="4">
        <v>20</v>
      </c>
      <c r="G231" s="31">
        <v>44013</v>
      </c>
      <c r="H231" s="5">
        <v>2958465</v>
      </c>
      <c r="I231" s="25">
        <v>19.54</v>
      </c>
      <c r="J231" s="26">
        <v>18.559999999999999</v>
      </c>
      <c r="K231" s="4">
        <v>35</v>
      </c>
      <c r="L231" s="42" t="s">
        <v>54</v>
      </c>
      <c r="M231" s="46" t="s">
        <v>890</v>
      </c>
      <c r="N231" s="47">
        <v>35</v>
      </c>
      <c r="O231" s="43">
        <f t="shared" si="3"/>
        <v>0</v>
      </c>
    </row>
    <row r="232" spans="1:15" ht="58" x14ac:dyDescent="0.35">
      <c r="A232" s="2" t="s">
        <v>479</v>
      </c>
      <c r="B232" s="3" t="s">
        <v>1108</v>
      </c>
      <c r="C232" s="30" t="s">
        <v>36</v>
      </c>
      <c r="D232" s="2" t="s">
        <v>37</v>
      </c>
      <c r="E232" s="4">
        <v>0</v>
      </c>
      <c r="F232" s="4">
        <v>20</v>
      </c>
      <c r="G232" s="31">
        <v>44013</v>
      </c>
      <c r="H232" s="5">
        <v>2958465</v>
      </c>
      <c r="I232" s="25">
        <v>19.54</v>
      </c>
      <c r="J232" s="26">
        <v>18.559999999999999</v>
      </c>
      <c r="K232" s="4">
        <v>35</v>
      </c>
      <c r="L232" s="42" t="s">
        <v>54</v>
      </c>
      <c r="M232" s="46" t="s">
        <v>890</v>
      </c>
      <c r="N232" s="47">
        <v>35</v>
      </c>
      <c r="O232" s="43">
        <f t="shared" si="3"/>
        <v>0</v>
      </c>
    </row>
    <row r="233" spans="1:15" ht="43.5" x14ac:dyDescent="0.35">
      <c r="A233" s="2" t="s">
        <v>481</v>
      </c>
      <c r="B233" s="3" t="s">
        <v>1109</v>
      </c>
      <c r="C233" s="30" t="s">
        <v>36</v>
      </c>
      <c r="D233" s="2" t="s">
        <v>37</v>
      </c>
      <c r="E233" s="4">
        <v>0</v>
      </c>
      <c r="F233" s="4">
        <v>20</v>
      </c>
      <c r="G233" s="31">
        <v>44013</v>
      </c>
      <c r="H233" s="5">
        <v>2958465</v>
      </c>
      <c r="I233" s="25">
        <v>176.87</v>
      </c>
      <c r="J233" s="26">
        <v>168.03</v>
      </c>
      <c r="K233" s="4">
        <v>10</v>
      </c>
      <c r="L233" s="42" t="s">
        <v>54</v>
      </c>
      <c r="M233" s="46" t="s">
        <v>890</v>
      </c>
      <c r="N233" s="47">
        <v>10</v>
      </c>
      <c r="O233" s="43">
        <f t="shared" si="3"/>
        <v>0</v>
      </c>
    </row>
    <row r="234" spans="1:15" ht="43.5" x14ac:dyDescent="0.35">
      <c r="A234" s="2" t="s">
        <v>483</v>
      </c>
      <c r="B234" s="3" t="s">
        <v>1110</v>
      </c>
      <c r="C234" s="30" t="s">
        <v>36</v>
      </c>
      <c r="D234" s="2" t="s">
        <v>37</v>
      </c>
      <c r="E234" s="4">
        <v>0</v>
      </c>
      <c r="F234" s="4">
        <v>20</v>
      </c>
      <c r="G234" s="31">
        <v>44013</v>
      </c>
      <c r="H234" s="5">
        <v>2958465</v>
      </c>
      <c r="I234" s="25">
        <v>5.75</v>
      </c>
      <c r="J234" s="26">
        <v>5.46</v>
      </c>
      <c r="K234" s="4">
        <v>10</v>
      </c>
      <c r="L234" s="42" t="s">
        <v>54</v>
      </c>
      <c r="M234" s="46" t="s">
        <v>890</v>
      </c>
      <c r="N234" s="47">
        <v>10</v>
      </c>
      <c r="O234" s="43">
        <f t="shared" si="3"/>
        <v>0</v>
      </c>
    </row>
    <row r="235" spans="1:15" ht="58" x14ac:dyDescent="0.35">
      <c r="A235" s="2" t="s">
        <v>485</v>
      </c>
      <c r="B235" s="3" t="s">
        <v>1111</v>
      </c>
      <c r="C235" s="30" t="s">
        <v>36</v>
      </c>
      <c r="D235" s="2" t="s">
        <v>37</v>
      </c>
      <c r="E235" s="4">
        <v>0</v>
      </c>
      <c r="F235" s="4">
        <v>20</v>
      </c>
      <c r="G235" s="31">
        <v>39814</v>
      </c>
      <c r="H235" s="5">
        <v>2958465</v>
      </c>
      <c r="I235" s="25">
        <v>0</v>
      </c>
      <c r="J235" s="26">
        <v>0</v>
      </c>
      <c r="K235" s="4">
        <v>30</v>
      </c>
      <c r="L235" s="42" t="s">
        <v>54</v>
      </c>
      <c r="M235" s="46" t="s">
        <v>890</v>
      </c>
      <c r="N235" s="47">
        <v>30</v>
      </c>
      <c r="O235" s="43">
        <f t="shared" si="3"/>
        <v>0</v>
      </c>
    </row>
    <row r="236" spans="1:15" x14ac:dyDescent="0.35">
      <c r="A236" s="2" t="s">
        <v>487</v>
      </c>
      <c r="B236" s="3" t="s">
        <v>1112</v>
      </c>
      <c r="C236" s="30" t="s">
        <v>36</v>
      </c>
      <c r="D236" s="2" t="s">
        <v>37</v>
      </c>
      <c r="E236" s="4">
        <v>0</v>
      </c>
      <c r="F236" s="4">
        <v>20</v>
      </c>
      <c r="G236" s="31">
        <v>44013</v>
      </c>
      <c r="H236" s="5">
        <v>2958465</v>
      </c>
      <c r="I236" s="25">
        <v>13.37</v>
      </c>
      <c r="J236" s="26">
        <v>12.7</v>
      </c>
      <c r="K236" s="4">
        <v>15</v>
      </c>
      <c r="L236" s="42" t="s">
        <v>54</v>
      </c>
      <c r="M236" s="46" t="s">
        <v>890</v>
      </c>
      <c r="N236" s="47">
        <v>15</v>
      </c>
      <c r="O236" s="43">
        <f t="shared" si="3"/>
        <v>0</v>
      </c>
    </row>
    <row r="237" spans="1:15" ht="72.5" x14ac:dyDescent="0.35">
      <c r="A237" s="2" t="s">
        <v>489</v>
      </c>
      <c r="B237" s="3" t="s">
        <v>1113</v>
      </c>
      <c r="C237" s="30" t="s">
        <v>36</v>
      </c>
      <c r="D237" s="2" t="s">
        <v>37</v>
      </c>
      <c r="E237" s="4">
        <v>0</v>
      </c>
      <c r="F237" s="4">
        <v>20</v>
      </c>
      <c r="G237" s="31">
        <v>44013</v>
      </c>
      <c r="H237" s="5">
        <v>2958465</v>
      </c>
      <c r="I237" s="25">
        <v>6.84</v>
      </c>
      <c r="J237" s="26">
        <v>6.5</v>
      </c>
      <c r="K237" s="4">
        <v>35</v>
      </c>
      <c r="L237" s="42" t="s">
        <v>54</v>
      </c>
      <c r="M237" s="46" t="s">
        <v>890</v>
      </c>
      <c r="N237" s="47">
        <v>35</v>
      </c>
      <c r="O237" s="43">
        <f t="shared" si="3"/>
        <v>0</v>
      </c>
    </row>
    <row r="238" spans="1:15" ht="87" x14ac:dyDescent="0.35">
      <c r="A238" s="2" t="s">
        <v>491</v>
      </c>
      <c r="B238" s="3" t="s">
        <v>1114</v>
      </c>
      <c r="C238" s="30" t="s">
        <v>36</v>
      </c>
      <c r="D238" s="2" t="s">
        <v>37</v>
      </c>
      <c r="E238" s="4">
        <v>0</v>
      </c>
      <c r="F238" s="4">
        <v>20</v>
      </c>
      <c r="G238" s="31">
        <v>44013</v>
      </c>
      <c r="H238" s="5">
        <v>2958465</v>
      </c>
      <c r="I238" s="25">
        <v>15.28</v>
      </c>
      <c r="J238" s="26">
        <v>14.52</v>
      </c>
      <c r="K238" s="4">
        <v>35</v>
      </c>
      <c r="L238" s="42" t="s">
        <v>54</v>
      </c>
      <c r="M238" s="46" t="s">
        <v>890</v>
      </c>
      <c r="N238" s="47">
        <v>35</v>
      </c>
      <c r="O238" s="43">
        <f t="shared" si="3"/>
        <v>0</v>
      </c>
    </row>
    <row r="239" spans="1:15" ht="72.5" x14ac:dyDescent="0.35">
      <c r="A239" s="2" t="s">
        <v>493</v>
      </c>
      <c r="B239" s="3" t="s">
        <v>1115</v>
      </c>
      <c r="C239" s="30" t="s">
        <v>36</v>
      </c>
      <c r="D239" s="2" t="s">
        <v>37</v>
      </c>
      <c r="E239" s="4">
        <v>0</v>
      </c>
      <c r="F239" s="4">
        <v>20</v>
      </c>
      <c r="G239" s="31">
        <v>39814</v>
      </c>
      <c r="H239" s="5">
        <v>2958465</v>
      </c>
      <c r="I239" s="25">
        <v>0</v>
      </c>
      <c r="J239" s="26">
        <v>0</v>
      </c>
      <c r="K239" s="4">
        <v>35</v>
      </c>
      <c r="L239" s="42" t="s">
        <v>54</v>
      </c>
      <c r="M239" s="46" t="s">
        <v>890</v>
      </c>
      <c r="N239" s="47">
        <v>35</v>
      </c>
      <c r="O239" s="43">
        <f t="shared" si="3"/>
        <v>0</v>
      </c>
    </row>
    <row r="240" spans="1:15" ht="58" x14ac:dyDescent="0.35">
      <c r="A240" s="2" t="s">
        <v>495</v>
      </c>
      <c r="B240" s="3" t="s">
        <v>1116</v>
      </c>
      <c r="C240" s="30" t="s">
        <v>36</v>
      </c>
      <c r="D240" s="2" t="s">
        <v>37</v>
      </c>
      <c r="E240" s="4">
        <v>0</v>
      </c>
      <c r="F240" s="4">
        <v>20</v>
      </c>
      <c r="G240" s="31">
        <v>44013</v>
      </c>
      <c r="H240" s="5">
        <v>2958465</v>
      </c>
      <c r="I240" s="25">
        <v>4.91</v>
      </c>
      <c r="J240" s="26">
        <v>4.66</v>
      </c>
      <c r="K240" s="4">
        <v>35</v>
      </c>
      <c r="L240" s="42" t="s">
        <v>54</v>
      </c>
      <c r="M240" s="46" t="s">
        <v>890</v>
      </c>
      <c r="N240" s="47">
        <v>35</v>
      </c>
      <c r="O240" s="43">
        <f t="shared" si="3"/>
        <v>0</v>
      </c>
    </row>
    <row r="241" spans="1:15" ht="72.5" x14ac:dyDescent="0.35">
      <c r="A241" s="2" t="s">
        <v>497</v>
      </c>
      <c r="B241" s="3" t="s">
        <v>1117</v>
      </c>
      <c r="C241" s="30" t="s">
        <v>36</v>
      </c>
      <c r="D241" s="2" t="s">
        <v>37</v>
      </c>
      <c r="E241" s="4">
        <v>0</v>
      </c>
      <c r="F241" s="4">
        <v>20</v>
      </c>
      <c r="G241" s="31">
        <v>44013</v>
      </c>
      <c r="H241" s="5">
        <v>2958465</v>
      </c>
      <c r="I241" s="25">
        <v>3.13</v>
      </c>
      <c r="J241" s="26">
        <v>2.97</v>
      </c>
      <c r="K241" s="4">
        <v>35</v>
      </c>
      <c r="L241" s="42" t="s">
        <v>54</v>
      </c>
      <c r="M241" s="46" t="s">
        <v>890</v>
      </c>
      <c r="N241" s="47">
        <v>35</v>
      </c>
      <c r="O241" s="43">
        <f t="shared" si="3"/>
        <v>0</v>
      </c>
    </row>
    <row r="242" spans="1:15" ht="87" x14ac:dyDescent="0.35">
      <c r="A242" s="2" t="s">
        <v>499</v>
      </c>
      <c r="B242" s="3" t="s">
        <v>1118</v>
      </c>
      <c r="C242" s="30" t="s">
        <v>36</v>
      </c>
      <c r="D242" s="2" t="s">
        <v>37</v>
      </c>
      <c r="E242" s="4">
        <v>0</v>
      </c>
      <c r="F242" s="4">
        <v>20</v>
      </c>
      <c r="G242" s="31">
        <v>44013</v>
      </c>
      <c r="H242" s="5">
        <v>2958465</v>
      </c>
      <c r="I242" s="25">
        <v>5.78</v>
      </c>
      <c r="J242" s="26">
        <v>5.49</v>
      </c>
      <c r="K242" s="4">
        <v>35</v>
      </c>
      <c r="L242" s="42" t="s">
        <v>54</v>
      </c>
      <c r="M242" s="46" t="s">
        <v>890</v>
      </c>
      <c r="N242" s="47">
        <v>35</v>
      </c>
      <c r="O242" s="43">
        <f t="shared" si="3"/>
        <v>0</v>
      </c>
    </row>
    <row r="243" spans="1:15" ht="72.5" x14ac:dyDescent="0.35">
      <c r="A243" s="2" t="s">
        <v>501</v>
      </c>
      <c r="B243" s="3" t="s">
        <v>1119</v>
      </c>
      <c r="C243" s="30" t="s">
        <v>36</v>
      </c>
      <c r="D243" s="2" t="s">
        <v>37</v>
      </c>
      <c r="E243" s="4">
        <v>0</v>
      </c>
      <c r="F243" s="4">
        <v>20</v>
      </c>
      <c r="G243" s="31">
        <v>39814</v>
      </c>
      <c r="H243" s="5">
        <v>2958465</v>
      </c>
      <c r="I243" s="25">
        <v>0</v>
      </c>
      <c r="J243" s="26">
        <v>0</v>
      </c>
      <c r="K243" s="4">
        <v>35</v>
      </c>
      <c r="L243" s="42" t="s">
        <v>54</v>
      </c>
      <c r="M243" s="46" t="s">
        <v>890</v>
      </c>
      <c r="N243" s="47">
        <v>35</v>
      </c>
      <c r="O243" s="43">
        <f t="shared" si="3"/>
        <v>0</v>
      </c>
    </row>
    <row r="244" spans="1:15" ht="43.5" x14ac:dyDescent="0.35">
      <c r="A244" s="2" t="s">
        <v>503</v>
      </c>
      <c r="B244" s="3" t="s">
        <v>1120</v>
      </c>
      <c r="C244" s="30" t="s">
        <v>36</v>
      </c>
      <c r="D244" s="2" t="s">
        <v>37</v>
      </c>
      <c r="E244" s="4">
        <v>0</v>
      </c>
      <c r="F244" s="4">
        <v>20</v>
      </c>
      <c r="G244" s="31">
        <v>39814</v>
      </c>
      <c r="H244" s="5">
        <v>2958465</v>
      </c>
      <c r="I244" s="25">
        <v>0</v>
      </c>
      <c r="J244" s="26">
        <v>0</v>
      </c>
      <c r="K244" s="4">
        <v>35</v>
      </c>
      <c r="L244" s="42" t="s">
        <v>54</v>
      </c>
      <c r="M244" s="46" t="s">
        <v>890</v>
      </c>
      <c r="N244" s="47">
        <v>35</v>
      </c>
      <c r="O244" s="43">
        <f t="shared" si="3"/>
        <v>0</v>
      </c>
    </row>
    <row r="245" spans="1:15" ht="58" x14ac:dyDescent="0.35">
      <c r="A245" s="2" t="s">
        <v>505</v>
      </c>
      <c r="B245" s="3" t="s">
        <v>1121</v>
      </c>
      <c r="C245" s="30" t="s">
        <v>36</v>
      </c>
      <c r="D245" s="2" t="s">
        <v>37</v>
      </c>
      <c r="E245" s="4">
        <v>0</v>
      </c>
      <c r="F245" s="4">
        <v>20</v>
      </c>
      <c r="G245" s="31">
        <v>44013</v>
      </c>
      <c r="H245" s="5">
        <v>2958465</v>
      </c>
      <c r="I245" s="25">
        <v>6.82</v>
      </c>
      <c r="J245" s="26">
        <v>6.48</v>
      </c>
      <c r="K245" s="4">
        <v>35</v>
      </c>
      <c r="L245" s="42" t="s">
        <v>54</v>
      </c>
      <c r="M245" s="46" t="s">
        <v>890</v>
      </c>
      <c r="N245" s="47">
        <v>35</v>
      </c>
      <c r="O245" s="43">
        <f t="shared" si="3"/>
        <v>0</v>
      </c>
    </row>
    <row r="246" spans="1:15" ht="43.5" x14ac:dyDescent="0.35">
      <c r="A246" s="2" t="s">
        <v>507</v>
      </c>
      <c r="B246" s="3" t="s">
        <v>1122</v>
      </c>
      <c r="C246" s="30" t="s">
        <v>36</v>
      </c>
      <c r="D246" s="2" t="s">
        <v>37</v>
      </c>
      <c r="E246" s="4">
        <v>0</v>
      </c>
      <c r="F246" s="4">
        <v>20</v>
      </c>
      <c r="G246" s="31">
        <v>39814</v>
      </c>
      <c r="H246" s="5">
        <v>2958465</v>
      </c>
      <c r="I246" s="25">
        <v>0</v>
      </c>
      <c r="J246" s="26">
        <v>0</v>
      </c>
      <c r="K246" s="4">
        <v>35</v>
      </c>
      <c r="L246" s="42" t="s">
        <v>54</v>
      </c>
      <c r="M246" s="46" t="s">
        <v>890</v>
      </c>
      <c r="N246" s="47">
        <v>35</v>
      </c>
      <c r="O246" s="43">
        <f t="shared" si="3"/>
        <v>0</v>
      </c>
    </row>
    <row r="247" spans="1:15" ht="72.5" x14ac:dyDescent="0.35">
      <c r="A247" s="2" t="s">
        <v>509</v>
      </c>
      <c r="B247" s="3" t="s">
        <v>1123</v>
      </c>
      <c r="C247" s="30" t="s">
        <v>36</v>
      </c>
      <c r="D247" s="2" t="s">
        <v>37</v>
      </c>
      <c r="E247" s="4">
        <v>0</v>
      </c>
      <c r="F247" s="4">
        <v>20</v>
      </c>
      <c r="G247" s="31">
        <v>44013</v>
      </c>
      <c r="H247" s="5">
        <v>2958465</v>
      </c>
      <c r="I247" s="25">
        <v>6.94</v>
      </c>
      <c r="J247" s="26">
        <v>6.59</v>
      </c>
      <c r="K247" s="4">
        <v>35</v>
      </c>
      <c r="L247" s="42" t="s">
        <v>54</v>
      </c>
      <c r="M247" s="46" t="s">
        <v>890</v>
      </c>
      <c r="N247" s="47">
        <v>35</v>
      </c>
      <c r="O247" s="43">
        <f t="shared" si="3"/>
        <v>0</v>
      </c>
    </row>
    <row r="248" spans="1:15" ht="87" x14ac:dyDescent="0.35">
      <c r="A248" s="2" t="s">
        <v>511</v>
      </c>
      <c r="B248" s="3" t="s">
        <v>1124</v>
      </c>
      <c r="C248" s="30" t="s">
        <v>36</v>
      </c>
      <c r="D248" s="2" t="s">
        <v>37</v>
      </c>
      <c r="E248" s="4">
        <v>0</v>
      </c>
      <c r="F248" s="4">
        <v>20</v>
      </c>
      <c r="G248" s="31">
        <v>44013</v>
      </c>
      <c r="H248" s="5">
        <v>2958465</v>
      </c>
      <c r="I248" s="25">
        <v>18.52</v>
      </c>
      <c r="J248" s="26">
        <v>17.59</v>
      </c>
      <c r="K248" s="4">
        <v>150</v>
      </c>
      <c r="L248" s="42" t="s">
        <v>54</v>
      </c>
      <c r="M248" s="46" t="s">
        <v>1125</v>
      </c>
      <c r="N248" s="47">
        <v>150</v>
      </c>
      <c r="O248" s="43">
        <f t="shared" si="3"/>
        <v>0</v>
      </c>
    </row>
    <row r="249" spans="1:15" ht="72.5" x14ac:dyDescent="0.35">
      <c r="A249" s="2" t="s">
        <v>513</v>
      </c>
      <c r="B249" s="3" t="s">
        <v>1126</v>
      </c>
      <c r="C249" s="30" t="s">
        <v>36</v>
      </c>
      <c r="D249" s="2" t="s">
        <v>37</v>
      </c>
      <c r="E249" s="4">
        <v>0</v>
      </c>
      <c r="F249" s="4">
        <v>20</v>
      </c>
      <c r="G249" s="31">
        <v>44013</v>
      </c>
      <c r="H249" s="5">
        <v>2958465</v>
      </c>
      <c r="I249" s="25">
        <v>27.3</v>
      </c>
      <c r="J249" s="26">
        <v>25.94</v>
      </c>
      <c r="K249" s="4">
        <v>35</v>
      </c>
      <c r="L249" s="42" t="s">
        <v>54</v>
      </c>
      <c r="M249" s="46" t="s">
        <v>890</v>
      </c>
      <c r="N249" s="47">
        <v>35</v>
      </c>
      <c r="O249" s="43">
        <f t="shared" si="3"/>
        <v>0</v>
      </c>
    </row>
    <row r="250" spans="1:15" ht="72.5" x14ac:dyDescent="0.35">
      <c r="A250" s="2" t="s">
        <v>515</v>
      </c>
      <c r="B250" s="3" t="s">
        <v>1127</v>
      </c>
      <c r="C250" s="30" t="s">
        <v>36</v>
      </c>
      <c r="D250" s="2" t="s">
        <v>37</v>
      </c>
      <c r="E250" s="4">
        <v>0</v>
      </c>
      <c r="F250" s="4">
        <v>20</v>
      </c>
      <c r="G250" s="31">
        <v>44013</v>
      </c>
      <c r="H250" s="5">
        <v>2958465</v>
      </c>
      <c r="I250" s="25">
        <v>9.02</v>
      </c>
      <c r="J250" s="26">
        <v>8.57</v>
      </c>
      <c r="K250" s="4">
        <v>15</v>
      </c>
      <c r="L250" s="42" t="s">
        <v>54</v>
      </c>
      <c r="M250" s="46" t="s">
        <v>890</v>
      </c>
      <c r="N250" s="47">
        <v>15</v>
      </c>
      <c r="O250" s="43">
        <f t="shared" si="3"/>
        <v>0</v>
      </c>
    </row>
    <row r="251" spans="1:15" ht="87" x14ac:dyDescent="0.35">
      <c r="A251" s="2" t="s">
        <v>517</v>
      </c>
      <c r="B251" s="3" t="s">
        <v>1128</v>
      </c>
      <c r="C251" s="30" t="s">
        <v>36</v>
      </c>
      <c r="D251" s="2" t="s">
        <v>37</v>
      </c>
      <c r="E251" s="4">
        <v>0</v>
      </c>
      <c r="F251" s="4">
        <v>20</v>
      </c>
      <c r="G251" s="31">
        <v>43922</v>
      </c>
      <c r="H251" s="5">
        <v>2958465</v>
      </c>
      <c r="I251" s="25">
        <v>8.67</v>
      </c>
      <c r="J251" s="26">
        <v>8.24</v>
      </c>
      <c r="K251" s="4">
        <v>15</v>
      </c>
      <c r="L251" s="42" t="s">
        <v>54</v>
      </c>
      <c r="M251" s="46" t="s">
        <v>890</v>
      </c>
      <c r="N251" s="47">
        <v>15</v>
      </c>
      <c r="O251" s="43">
        <f t="shared" si="3"/>
        <v>0</v>
      </c>
    </row>
    <row r="252" spans="1:15" ht="72.5" x14ac:dyDescent="0.35">
      <c r="A252" s="2" t="s">
        <v>519</v>
      </c>
      <c r="B252" s="3" t="s">
        <v>1129</v>
      </c>
      <c r="C252" s="30" t="s">
        <v>36</v>
      </c>
      <c r="D252" s="2" t="s">
        <v>37</v>
      </c>
      <c r="E252" s="4">
        <v>0</v>
      </c>
      <c r="F252" s="4">
        <v>20</v>
      </c>
      <c r="G252" s="31">
        <v>44013</v>
      </c>
      <c r="H252" s="5">
        <v>2958465</v>
      </c>
      <c r="I252" s="25">
        <v>9.57</v>
      </c>
      <c r="J252" s="26">
        <v>9.09</v>
      </c>
      <c r="K252" s="4">
        <v>15</v>
      </c>
      <c r="L252" s="42" t="s">
        <v>54</v>
      </c>
      <c r="M252" s="46" t="s">
        <v>890</v>
      </c>
      <c r="N252" s="47">
        <v>15</v>
      </c>
      <c r="O252" s="43">
        <f t="shared" si="3"/>
        <v>0</v>
      </c>
    </row>
    <row r="253" spans="1:15" ht="29" x14ac:dyDescent="0.35">
      <c r="A253" s="2" t="s">
        <v>521</v>
      </c>
      <c r="B253" s="3" t="s">
        <v>1130</v>
      </c>
      <c r="C253" s="30" t="s">
        <v>36</v>
      </c>
      <c r="D253" s="2" t="s">
        <v>37</v>
      </c>
      <c r="E253" s="4">
        <v>0</v>
      </c>
      <c r="F253" s="4">
        <v>20</v>
      </c>
      <c r="G253" s="31">
        <v>39814</v>
      </c>
      <c r="H253" s="5">
        <v>2958465</v>
      </c>
      <c r="I253" s="25">
        <v>0</v>
      </c>
      <c r="J253" s="26">
        <v>0</v>
      </c>
      <c r="K253" s="4">
        <v>15</v>
      </c>
      <c r="L253" s="42" t="s">
        <v>54</v>
      </c>
      <c r="M253" s="46" t="s">
        <v>890</v>
      </c>
      <c r="N253" s="47">
        <v>15</v>
      </c>
      <c r="O253" s="43">
        <f t="shared" si="3"/>
        <v>0</v>
      </c>
    </row>
    <row r="254" spans="1:15" ht="72.5" x14ac:dyDescent="0.35">
      <c r="A254" s="2" t="s">
        <v>523</v>
      </c>
      <c r="B254" s="3" t="s">
        <v>1131</v>
      </c>
      <c r="C254" s="30" t="s">
        <v>36</v>
      </c>
      <c r="D254" s="2" t="s">
        <v>37</v>
      </c>
      <c r="E254" s="4">
        <v>0</v>
      </c>
      <c r="F254" s="4">
        <v>999</v>
      </c>
      <c r="G254" s="31">
        <v>44013</v>
      </c>
      <c r="H254" s="5">
        <v>2958465</v>
      </c>
      <c r="I254" s="25">
        <v>0.04</v>
      </c>
      <c r="J254" s="26">
        <v>0.04</v>
      </c>
      <c r="K254" s="4">
        <v>999</v>
      </c>
      <c r="L254" s="42" t="s">
        <v>54</v>
      </c>
      <c r="M254" s="46" t="s">
        <v>1132</v>
      </c>
      <c r="N254" s="47">
        <v>999</v>
      </c>
      <c r="O254" s="43">
        <f t="shared" si="3"/>
        <v>0</v>
      </c>
    </row>
    <row r="255" spans="1:15" ht="87" x14ac:dyDescent="0.35">
      <c r="A255" s="2" t="s">
        <v>525</v>
      </c>
      <c r="B255" s="3" t="s">
        <v>1133</v>
      </c>
      <c r="C255" s="30" t="s">
        <v>36</v>
      </c>
      <c r="D255" s="2" t="s">
        <v>37</v>
      </c>
      <c r="E255" s="4">
        <v>0</v>
      </c>
      <c r="F255" s="4">
        <v>20</v>
      </c>
      <c r="G255" s="31">
        <v>39814</v>
      </c>
      <c r="H255" s="5">
        <v>2958465</v>
      </c>
      <c r="I255" s="25">
        <v>0</v>
      </c>
      <c r="J255" s="26">
        <v>0</v>
      </c>
      <c r="K255" s="4">
        <v>200</v>
      </c>
      <c r="L255" s="42" t="s">
        <v>54</v>
      </c>
      <c r="M255" s="46" t="s">
        <v>1134</v>
      </c>
      <c r="N255" s="47">
        <v>200</v>
      </c>
      <c r="O255" s="43">
        <f t="shared" si="3"/>
        <v>0</v>
      </c>
    </row>
    <row r="256" spans="1:15" ht="72.5" x14ac:dyDescent="0.35">
      <c r="A256" s="2" t="s">
        <v>527</v>
      </c>
      <c r="B256" s="3" t="s">
        <v>1135</v>
      </c>
      <c r="C256" s="30" t="s">
        <v>36</v>
      </c>
      <c r="D256" s="2" t="s">
        <v>37</v>
      </c>
      <c r="E256" s="4">
        <v>0</v>
      </c>
      <c r="F256" s="4">
        <v>20</v>
      </c>
      <c r="G256" s="31">
        <v>39814</v>
      </c>
      <c r="H256" s="5">
        <v>2958465</v>
      </c>
      <c r="I256" s="25">
        <v>0</v>
      </c>
      <c r="J256" s="26">
        <v>0</v>
      </c>
      <c r="K256" s="4">
        <v>200</v>
      </c>
      <c r="L256" s="42" t="s">
        <v>54</v>
      </c>
      <c r="M256" s="46" t="s">
        <v>1134</v>
      </c>
      <c r="N256" s="47">
        <v>200</v>
      </c>
      <c r="O256" s="43">
        <f t="shared" si="3"/>
        <v>0</v>
      </c>
    </row>
    <row r="257" spans="1:15" ht="72.5" x14ac:dyDescent="0.35">
      <c r="A257" s="2" t="s">
        <v>529</v>
      </c>
      <c r="B257" s="3" t="s">
        <v>1136</v>
      </c>
      <c r="C257" s="30" t="s">
        <v>36</v>
      </c>
      <c r="D257" s="2" t="s">
        <v>37</v>
      </c>
      <c r="E257" s="4">
        <v>0</v>
      </c>
      <c r="F257" s="4">
        <v>999</v>
      </c>
      <c r="G257" s="31">
        <v>44013</v>
      </c>
      <c r="H257" s="5">
        <v>2958465</v>
      </c>
      <c r="I257" s="25">
        <v>0.89</v>
      </c>
      <c r="J257" s="26">
        <v>0.85</v>
      </c>
      <c r="K257" s="4">
        <v>200</v>
      </c>
      <c r="L257" s="42" t="s">
        <v>54</v>
      </c>
      <c r="M257" s="46" t="s">
        <v>1134</v>
      </c>
      <c r="N257" s="47">
        <v>200</v>
      </c>
      <c r="O257" s="43">
        <f t="shared" si="3"/>
        <v>0</v>
      </c>
    </row>
    <row r="258" spans="1:15" ht="87" x14ac:dyDescent="0.35">
      <c r="A258" s="2" t="s">
        <v>531</v>
      </c>
      <c r="B258" s="3" t="s">
        <v>1137</v>
      </c>
      <c r="C258" s="30" t="s">
        <v>36</v>
      </c>
      <c r="D258" s="2" t="s">
        <v>37</v>
      </c>
      <c r="E258" s="4">
        <v>0</v>
      </c>
      <c r="F258" s="4">
        <v>20</v>
      </c>
      <c r="G258" s="31">
        <v>44013</v>
      </c>
      <c r="H258" s="5">
        <v>2958465</v>
      </c>
      <c r="I258" s="25">
        <v>2.41</v>
      </c>
      <c r="J258" s="26">
        <v>2.29</v>
      </c>
      <c r="K258" s="4">
        <v>100</v>
      </c>
      <c r="L258" s="42" t="s">
        <v>54</v>
      </c>
      <c r="M258" s="46" t="s">
        <v>890</v>
      </c>
      <c r="N258" s="47">
        <v>100</v>
      </c>
      <c r="O258" s="43">
        <f t="shared" si="3"/>
        <v>0</v>
      </c>
    </row>
    <row r="259" spans="1:15" ht="72.5" x14ac:dyDescent="0.35">
      <c r="A259" s="2" t="s">
        <v>533</v>
      </c>
      <c r="B259" s="3" t="s">
        <v>1138</v>
      </c>
      <c r="C259" s="30" t="s">
        <v>36</v>
      </c>
      <c r="D259" s="2" t="s">
        <v>37</v>
      </c>
      <c r="E259" s="4">
        <v>0</v>
      </c>
      <c r="F259" s="4">
        <v>20</v>
      </c>
      <c r="G259" s="31">
        <v>39814</v>
      </c>
      <c r="H259" s="5">
        <v>2958465</v>
      </c>
      <c r="I259" s="25">
        <v>0</v>
      </c>
      <c r="J259" s="26">
        <v>0</v>
      </c>
      <c r="K259" s="4">
        <v>100</v>
      </c>
      <c r="L259" s="42" t="s">
        <v>54</v>
      </c>
      <c r="M259" s="46" t="s">
        <v>890</v>
      </c>
      <c r="N259" s="47">
        <v>100</v>
      </c>
      <c r="O259" s="43">
        <f t="shared" si="3"/>
        <v>0</v>
      </c>
    </row>
    <row r="260" spans="1:15" ht="101.5" x14ac:dyDescent="0.35">
      <c r="A260" s="2" t="s">
        <v>535</v>
      </c>
      <c r="B260" s="3" t="s">
        <v>1139</v>
      </c>
      <c r="C260" s="30" t="s">
        <v>36</v>
      </c>
      <c r="D260" s="2" t="s">
        <v>37</v>
      </c>
      <c r="E260" s="4">
        <v>0</v>
      </c>
      <c r="F260" s="4">
        <v>999</v>
      </c>
      <c r="G260" s="31">
        <v>44013</v>
      </c>
      <c r="H260" s="5">
        <v>2958465</v>
      </c>
      <c r="I260" s="25">
        <v>1.98</v>
      </c>
      <c r="J260" s="26">
        <v>1.88</v>
      </c>
      <c r="K260" s="4">
        <v>100</v>
      </c>
      <c r="L260" s="42" t="s">
        <v>54</v>
      </c>
      <c r="M260" s="46" t="s">
        <v>890</v>
      </c>
      <c r="N260" s="47">
        <v>100</v>
      </c>
      <c r="O260" s="43">
        <f t="shared" si="3"/>
        <v>0</v>
      </c>
    </row>
    <row r="261" spans="1:15" ht="116" x14ac:dyDescent="0.35">
      <c r="A261" s="2" t="s">
        <v>537</v>
      </c>
      <c r="B261" s="3" t="s">
        <v>1140</v>
      </c>
      <c r="C261" s="30" t="s">
        <v>36</v>
      </c>
      <c r="D261" s="2" t="s">
        <v>37</v>
      </c>
      <c r="E261" s="4">
        <v>0</v>
      </c>
      <c r="F261" s="4">
        <v>20</v>
      </c>
      <c r="G261" s="31">
        <v>44013</v>
      </c>
      <c r="H261" s="5">
        <v>2958465</v>
      </c>
      <c r="I261" s="25">
        <v>2.2599999999999998</v>
      </c>
      <c r="J261" s="26">
        <v>2.15</v>
      </c>
      <c r="K261" s="4">
        <v>30</v>
      </c>
      <c r="L261" s="42" t="s">
        <v>54</v>
      </c>
      <c r="M261" s="46" t="s">
        <v>890</v>
      </c>
      <c r="N261" s="47">
        <v>30</v>
      </c>
      <c r="O261" s="43">
        <f t="shared" si="3"/>
        <v>0</v>
      </c>
    </row>
    <row r="262" spans="1:15" ht="101.5" x14ac:dyDescent="0.35">
      <c r="A262" s="2" t="s">
        <v>539</v>
      </c>
      <c r="B262" s="3" t="s">
        <v>1141</v>
      </c>
      <c r="C262" s="30" t="s">
        <v>36</v>
      </c>
      <c r="D262" s="2" t="s">
        <v>37</v>
      </c>
      <c r="E262" s="4">
        <v>0</v>
      </c>
      <c r="F262" s="4">
        <v>20</v>
      </c>
      <c r="G262" s="31">
        <v>44013</v>
      </c>
      <c r="H262" s="5">
        <v>2958465</v>
      </c>
      <c r="I262" s="25">
        <v>3.35</v>
      </c>
      <c r="J262" s="26">
        <v>3.18</v>
      </c>
      <c r="K262" s="4">
        <v>30</v>
      </c>
      <c r="L262" s="42" t="s">
        <v>54</v>
      </c>
      <c r="M262" s="46" t="s">
        <v>890</v>
      </c>
      <c r="N262" s="47">
        <v>30</v>
      </c>
      <c r="O262" s="43">
        <f t="shared" si="3"/>
        <v>0</v>
      </c>
    </row>
    <row r="263" spans="1:15" ht="72.5" x14ac:dyDescent="0.35">
      <c r="A263" s="2" t="s">
        <v>541</v>
      </c>
      <c r="B263" s="3" t="s">
        <v>1142</v>
      </c>
      <c r="C263" s="30" t="s">
        <v>36</v>
      </c>
      <c r="D263" s="2" t="s">
        <v>37</v>
      </c>
      <c r="E263" s="4">
        <v>0</v>
      </c>
      <c r="F263" s="4">
        <v>999</v>
      </c>
      <c r="G263" s="31">
        <v>39814</v>
      </c>
      <c r="H263" s="5">
        <v>2958465</v>
      </c>
      <c r="I263" s="25">
        <v>0</v>
      </c>
      <c r="J263" s="26">
        <v>0</v>
      </c>
      <c r="K263" s="4">
        <v>30</v>
      </c>
      <c r="L263" s="42" t="s">
        <v>54</v>
      </c>
      <c r="M263" s="46" t="s">
        <v>890</v>
      </c>
      <c r="N263" s="47">
        <v>30</v>
      </c>
      <c r="O263" s="43">
        <f t="shared" si="3"/>
        <v>0</v>
      </c>
    </row>
    <row r="264" spans="1:15" ht="101.5" x14ac:dyDescent="0.35">
      <c r="A264" s="2" t="s">
        <v>543</v>
      </c>
      <c r="B264" s="3" t="s">
        <v>1143</v>
      </c>
      <c r="C264" s="30" t="s">
        <v>36</v>
      </c>
      <c r="D264" s="2" t="s">
        <v>37</v>
      </c>
      <c r="E264" s="4">
        <v>0</v>
      </c>
      <c r="F264" s="4">
        <v>20</v>
      </c>
      <c r="G264" s="31">
        <v>44013</v>
      </c>
      <c r="H264" s="5">
        <v>2958465</v>
      </c>
      <c r="I264" s="25">
        <v>3.35</v>
      </c>
      <c r="J264" s="26">
        <v>3.18</v>
      </c>
      <c r="K264" s="4">
        <v>30</v>
      </c>
      <c r="L264" s="42" t="s">
        <v>54</v>
      </c>
      <c r="M264" s="46" t="s">
        <v>890</v>
      </c>
      <c r="N264" s="47">
        <v>30</v>
      </c>
      <c r="O264" s="43">
        <f t="shared" si="3"/>
        <v>0</v>
      </c>
    </row>
    <row r="265" spans="1:15" ht="87" x14ac:dyDescent="0.35">
      <c r="A265" s="2" t="s">
        <v>545</v>
      </c>
      <c r="B265" s="3" t="s">
        <v>1144</v>
      </c>
      <c r="C265" s="30" t="s">
        <v>36</v>
      </c>
      <c r="D265" s="2" t="s">
        <v>37</v>
      </c>
      <c r="E265" s="4">
        <v>0</v>
      </c>
      <c r="F265" s="4">
        <v>20</v>
      </c>
      <c r="G265" s="31">
        <v>39814</v>
      </c>
      <c r="H265" s="5">
        <v>2958465</v>
      </c>
      <c r="I265" s="25">
        <v>0</v>
      </c>
      <c r="J265" s="26">
        <v>0</v>
      </c>
      <c r="K265" s="4">
        <v>30</v>
      </c>
      <c r="L265" s="42" t="s">
        <v>54</v>
      </c>
      <c r="M265" s="46" t="s">
        <v>890</v>
      </c>
      <c r="N265" s="47">
        <v>30</v>
      </c>
      <c r="O265" s="43">
        <f t="shared" si="3"/>
        <v>0</v>
      </c>
    </row>
    <row r="266" spans="1:15" ht="72.5" x14ac:dyDescent="0.35">
      <c r="A266" s="2" t="s">
        <v>547</v>
      </c>
      <c r="B266" s="3" t="s">
        <v>1145</v>
      </c>
      <c r="C266" s="30" t="s">
        <v>36</v>
      </c>
      <c r="D266" s="2" t="s">
        <v>37</v>
      </c>
      <c r="E266" s="4">
        <v>0</v>
      </c>
      <c r="F266" s="4">
        <v>999</v>
      </c>
      <c r="G266" s="31">
        <v>44013</v>
      </c>
      <c r="H266" s="5">
        <v>2958465</v>
      </c>
      <c r="I266" s="25">
        <v>4.3600000000000003</v>
      </c>
      <c r="J266" s="26">
        <v>4.1399999999999997</v>
      </c>
      <c r="K266" s="4">
        <v>30</v>
      </c>
      <c r="L266" s="42" t="s">
        <v>54</v>
      </c>
      <c r="M266" s="46" t="s">
        <v>890</v>
      </c>
      <c r="N266" s="47">
        <v>30</v>
      </c>
      <c r="O266" s="43">
        <f t="shared" si="3"/>
        <v>0</v>
      </c>
    </row>
    <row r="267" spans="1:15" ht="101.5" x14ac:dyDescent="0.35">
      <c r="A267" s="2" t="s">
        <v>549</v>
      </c>
      <c r="B267" s="3" t="s">
        <v>1146</v>
      </c>
      <c r="C267" s="30" t="s">
        <v>36</v>
      </c>
      <c r="D267" s="2" t="s">
        <v>37</v>
      </c>
      <c r="E267" s="4">
        <v>0</v>
      </c>
      <c r="F267" s="4">
        <v>20</v>
      </c>
      <c r="G267" s="31">
        <v>44013</v>
      </c>
      <c r="H267" s="5">
        <v>2958465</v>
      </c>
      <c r="I267" s="25">
        <v>6.38</v>
      </c>
      <c r="J267" s="26">
        <v>6.06</v>
      </c>
      <c r="K267" s="4">
        <v>30</v>
      </c>
      <c r="L267" s="42" t="s">
        <v>54</v>
      </c>
      <c r="M267" s="46" t="s">
        <v>890</v>
      </c>
      <c r="N267" s="47">
        <v>30</v>
      </c>
      <c r="O267" s="43">
        <f t="shared" si="3"/>
        <v>0</v>
      </c>
    </row>
    <row r="268" spans="1:15" ht="72.5" x14ac:dyDescent="0.35">
      <c r="A268" s="2" t="s">
        <v>551</v>
      </c>
      <c r="B268" s="3" t="s">
        <v>1147</v>
      </c>
      <c r="C268" s="30" t="s">
        <v>36</v>
      </c>
      <c r="D268" s="2" t="s">
        <v>37</v>
      </c>
      <c r="E268" s="4">
        <v>0</v>
      </c>
      <c r="F268" s="4">
        <v>20</v>
      </c>
      <c r="G268" s="31">
        <v>44013</v>
      </c>
      <c r="H268" s="5">
        <v>2958465</v>
      </c>
      <c r="I268" s="25">
        <v>17.82</v>
      </c>
      <c r="J268" s="26">
        <v>16.93</v>
      </c>
      <c r="K268" s="4">
        <v>30</v>
      </c>
      <c r="L268" s="42" t="s">
        <v>54</v>
      </c>
      <c r="M268" s="46" t="s">
        <v>890</v>
      </c>
      <c r="N268" s="47">
        <v>30</v>
      </c>
      <c r="O268" s="43">
        <f t="shared" si="3"/>
        <v>0</v>
      </c>
    </row>
    <row r="269" spans="1:15" ht="72.5" x14ac:dyDescent="0.35">
      <c r="A269" s="2" t="s">
        <v>553</v>
      </c>
      <c r="B269" s="3" t="s">
        <v>1148</v>
      </c>
      <c r="C269" s="30" t="s">
        <v>36</v>
      </c>
      <c r="D269" s="2" t="s">
        <v>37</v>
      </c>
      <c r="E269" s="4">
        <v>0</v>
      </c>
      <c r="F269" s="4">
        <v>20</v>
      </c>
      <c r="G269" s="31">
        <v>44013</v>
      </c>
      <c r="H269" s="5">
        <v>2958465</v>
      </c>
      <c r="I269" s="25">
        <v>6.08</v>
      </c>
      <c r="J269" s="26">
        <v>5.78</v>
      </c>
      <c r="K269" s="4">
        <v>2</v>
      </c>
      <c r="L269" s="42" t="s">
        <v>71</v>
      </c>
      <c r="M269" s="46" t="s">
        <v>899</v>
      </c>
      <c r="N269" s="47">
        <v>2</v>
      </c>
      <c r="O269" s="43">
        <f t="shared" si="3"/>
        <v>0</v>
      </c>
    </row>
    <row r="270" spans="1:15" ht="101.5" x14ac:dyDescent="0.35">
      <c r="A270" s="2" t="s">
        <v>555</v>
      </c>
      <c r="B270" s="3" t="s">
        <v>1149</v>
      </c>
      <c r="C270" s="30" t="s">
        <v>36</v>
      </c>
      <c r="D270" s="2" t="s">
        <v>37</v>
      </c>
      <c r="E270" s="4">
        <v>0</v>
      </c>
      <c r="F270" s="4">
        <v>20</v>
      </c>
      <c r="G270" s="31">
        <v>44013</v>
      </c>
      <c r="H270" s="5">
        <v>2958465</v>
      </c>
      <c r="I270" s="25">
        <v>15.63</v>
      </c>
      <c r="J270" s="26">
        <v>14.85</v>
      </c>
      <c r="K270" s="4">
        <v>2</v>
      </c>
      <c r="L270" s="42" t="s">
        <v>71</v>
      </c>
      <c r="M270" s="46" t="s">
        <v>899</v>
      </c>
      <c r="N270" s="47">
        <v>2</v>
      </c>
      <c r="O270" s="43">
        <f t="shared" si="3"/>
        <v>0</v>
      </c>
    </row>
    <row r="271" spans="1:15" ht="72.5" x14ac:dyDescent="0.35">
      <c r="A271" s="2" t="s">
        <v>557</v>
      </c>
      <c r="B271" s="3" t="s">
        <v>1150</v>
      </c>
      <c r="C271" s="30" t="s">
        <v>36</v>
      </c>
      <c r="D271" s="2" t="s">
        <v>37</v>
      </c>
      <c r="E271" s="4">
        <v>0</v>
      </c>
      <c r="F271" s="4">
        <v>20</v>
      </c>
      <c r="G271" s="31">
        <v>44013</v>
      </c>
      <c r="H271" s="5">
        <v>2958465</v>
      </c>
      <c r="I271" s="25">
        <v>25.33</v>
      </c>
      <c r="J271" s="26">
        <v>24.06</v>
      </c>
      <c r="K271" s="4">
        <v>2</v>
      </c>
      <c r="L271" s="42" t="s">
        <v>71</v>
      </c>
      <c r="M271" s="46" t="s">
        <v>899</v>
      </c>
      <c r="N271" s="47">
        <v>2</v>
      </c>
      <c r="O271" s="43">
        <f t="shared" si="3"/>
        <v>0</v>
      </c>
    </row>
    <row r="272" spans="1:15" ht="72.5" x14ac:dyDescent="0.35">
      <c r="A272" s="2" t="s">
        <v>559</v>
      </c>
      <c r="B272" s="3" t="s">
        <v>1151</v>
      </c>
      <c r="C272" s="30" t="s">
        <v>36</v>
      </c>
      <c r="D272" s="2" t="s">
        <v>37</v>
      </c>
      <c r="E272" s="4">
        <v>0</v>
      </c>
      <c r="F272" s="4">
        <v>20</v>
      </c>
      <c r="G272" s="31">
        <v>44013</v>
      </c>
      <c r="H272" s="5">
        <v>2958465</v>
      </c>
      <c r="I272" s="25">
        <v>7.35</v>
      </c>
      <c r="J272" s="26">
        <v>6.98</v>
      </c>
      <c r="K272" s="4">
        <v>2</v>
      </c>
      <c r="L272" s="42" t="s">
        <v>71</v>
      </c>
      <c r="M272" s="46" t="s">
        <v>899</v>
      </c>
      <c r="N272" s="47">
        <v>2</v>
      </c>
      <c r="O272" s="43">
        <f t="shared" si="3"/>
        <v>0</v>
      </c>
    </row>
    <row r="273" spans="1:15" ht="101.5" x14ac:dyDescent="0.35">
      <c r="A273" s="2" t="s">
        <v>561</v>
      </c>
      <c r="B273" s="3" t="s">
        <v>1152</v>
      </c>
      <c r="C273" s="30" t="s">
        <v>36</v>
      </c>
      <c r="D273" s="2" t="s">
        <v>37</v>
      </c>
      <c r="E273" s="4">
        <v>0</v>
      </c>
      <c r="F273" s="4">
        <v>20</v>
      </c>
      <c r="G273" s="31">
        <v>44013</v>
      </c>
      <c r="H273" s="5">
        <v>2958465</v>
      </c>
      <c r="I273" s="25">
        <v>21.19</v>
      </c>
      <c r="J273" s="26">
        <v>20.13</v>
      </c>
      <c r="K273" s="4">
        <v>2</v>
      </c>
      <c r="L273" s="42" t="s">
        <v>71</v>
      </c>
      <c r="M273" s="46" t="s">
        <v>899</v>
      </c>
      <c r="N273" s="47">
        <v>2</v>
      </c>
      <c r="O273" s="43">
        <f t="shared" si="3"/>
        <v>0</v>
      </c>
    </row>
    <row r="274" spans="1:15" ht="72.5" x14ac:dyDescent="0.35">
      <c r="A274" s="2" t="s">
        <v>563</v>
      </c>
      <c r="B274" s="3" t="s">
        <v>1153</v>
      </c>
      <c r="C274" s="30" t="s">
        <v>36</v>
      </c>
      <c r="D274" s="2" t="s">
        <v>37</v>
      </c>
      <c r="E274" s="4">
        <v>0</v>
      </c>
      <c r="F274" s="4">
        <v>20</v>
      </c>
      <c r="G274" s="31">
        <v>39814</v>
      </c>
      <c r="H274" s="5">
        <v>2958465</v>
      </c>
      <c r="I274" s="25">
        <v>0</v>
      </c>
      <c r="J274" s="26">
        <v>0</v>
      </c>
      <c r="K274" s="4">
        <v>2</v>
      </c>
      <c r="L274" s="42" t="s">
        <v>71</v>
      </c>
      <c r="M274" s="46" t="s">
        <v>899</v>
      </c>
      <c r="N274" s="47">
        <v>2</v>
      </c>
      <c r="O274" s="43">
        <f t="shared" si="3"/>
        <v>0</v>
      </c>
    </row>
    <row r="275" spans="1:15" ht="43.5" x14ac:dyDescent="0.35">
      <c r="A275" s="2" t="s">
        <v>565</v>
      </c>
      <c r="B275" s="3" t="s">
        <v>1154</v>
      </c>
      <c r="C275" s="30" t="s">
        <v>36</v>
      </c>
      <c r="D275" s="2" t="s">
        <v>37</v>
      </c>
      <c r="E275" s="4">
        <v>0</v>
      </c>
      <c r="F275" s="4">
        <v>20</v>
      </c>
      <c r="G275" s="31">
        <v>44013</v>
      </c>
      <c r="H275" s="5">
        <v>2958465</v>
      </c>
      <c r="I275" s="25">
        <v>11.38</v>
      </c>
      <c r="J275" s="26">
        <v>10.81</v>
      </c>
      <c r="K275" s="4">
        <v>2</v>
      </c>
      <c r="L275" s="42" t="s">
        <v>71</v>
      </c>
      <c r="M275" s="46" t="s">
        <v>899</v>
      </c>
      <c r="N275" s="47">
        <v>2</v>
      </c>
      <c r="O275" s="43">
        <f t="shared" si="3"/>
        <v>0</v>
      </c>
    </row>
    <row r="276" spans="1:15" ht="43.5" x14ac:dyDescent="0.35">
      <c r="A276" s="2" t="s">
        <v>567</v>
      </c>
      <c r="B276" s="3" t="s">
        <v>1155</v>
      </c>
      <c r="C276" s="30" t="s">
        <v>36</v>
      </c>
      <c r="D276" s="2" t="s">
        <v>37</v>
      </c>
      <c r="E276" s="4">
        <v>0</v>
      </c>
      <c r="F276" s="4">
        <v>20</v>
      </c>
      <c r="G276" s="31">
        <v>44013</v>
      </c>
      <c r="H276" s="5">
        <v>2958465</v>
      </c>
      <c r="I276" s="25">
        <v>2.39</v>
      </c>
      <c r="J276" s="26">
        <v>2.27</v>
      </c>
      <c r="K276" s="4">
        <v>2</v>
      </c>
      <c r="L276" s="42" t="s">
        <v>71</v>
      </c>
      <c r="M276" s="46" t="s">
        <v>899</v>
      </c>
      <c r="N276" s="47">
        <v>2</v>
      </c>
      <c r="O276" s="43">
        <f t="shared" si="3"/>
        <v>0</v>
      </c>
    </row>
    <row r="277" spans="1:15" ht="72.5" x14ac:dyDescent="0.35">
      <c r="A277" s="2" t="s">
        <v>569</v>
      </c>
      <c r="B277" s="3" t="s">
        <v>1156</v>
      </c>
      <c r="C277" s="30" t="s">
        <v>36</v>
      </c>
      <c r="D277" s="2" t="s">
        <v>37</v>
      </c>
      <c r="E277" s="4">
        <v>0</v>
      </c>
      <c r="F277" s="4">
        <v>20</v>
      </c>
      <c r="G277" s="31">
        <v>44013</v>
      </c>
      <c r="H277" s="5">
        <v>2958465</v>
      </c>
      <c r="I277" s="25">
        <v>5.63</v>
      </c>
      <c r="J277" s="26">
        <v>5.35</v>
      </c>
      <c r="K277" s="4">
        <v>2</v>
      </c>
      <c r="L277" s="42" t="s">
        <v>71</v>
      </c>
      <c r="M277" s="46" t="s">
        <v>899</v>
      </c>
      <c r="N277" s="47">
        <v>2</v>
      </c>
      <c r="O277" s="43">
        <f t="shared" ref="O277:O340" si="4">N277-K277</f>
        <v>0</v>
      </c>
    </row>
    <row r="278" spans="1:15" ht="101.5" x14ac:dyDescent="0.35">
      <c r="A278" s="2" t="s">
        <v>571</v>
      </c>
      <c r="B278" s="3" t="s">
        <v>1157</v>
      </c>
      <c r="C278" s="30" t="s">
        <v>36</v>
      </c>
      <c r="D278" s="2" t="s">
        <v>37</v>
      </c>
      <c r="E278" s="4">
        <v>0</v>
      </c>
      <c r="F278" s="4">
        <v>20</v>
      </c>
      <c r="G278" s="31">
        <v>44013</v>
      </c>
      <c r="H278" s="5">
        <v>2958465</v>
      </c>
      <c r="I278" s="25">
        <v>11.46</v>
      </c>
      <c r="J278" s="26">
        <v>10.89</v>
      </c>
      <c r="K278" s="4">
        <v>2</v>
      </c>
      <c r="L278" s="42" t="s">
        <v>71</v>
      </c>
      <c r="M278" s="46" t="s">
        <v>899</v>
      </c>
      <c r="N278" s="47">
        <v>2</v>
      </c>
      <c r="O278" s="43">
        <f t="shared" si="4"/>
        <v>0</v>
      </c>
    </row>
    <row r="279" spans="1:15" ht="72.5" x14ac:dyDescent="0.35">
      <c r="A279" s="2" t="s">
        <v>573</v>
      </c>
      <c r="B279" s="3" t="s">
        <v>1158</v>
      </c>
      <c r="C279" s="30" t="s">
        <v>36</v>
      </c>
      <c r="D279" s="2" t="s">
        <v>37</v>
      </c>
      <c r="E279" s="4">
        <v>0</v>
      </c>
      <c r="F279" s="4">
        <v>20</v>
      </c>
      <c r="G279" s="31">
        <v>44013</v>
      </c>
      <c r="H279" s="5">
        <v>2958465</v>
      </c>
      <c r="I279" s="25">
        <v>36.51</v>
      </c>
      <c r="J279" s="26">
        <v>34.68</v>
      </c>
      <c r="K279" s="4">
        <v>2</v>
      </c>
      <c r="L279" s="42" t="s">
        <v>71</v>
      </c>
      <c r="M279" s="46" t="s">
        <v>899</v>
      </c>
      <c r="N279" s="47">
        <v>2</v>
      </c>
      <c r="O279" s="43">
        <f t="shared" si="4"/>
        <v>0</v>
      </c>
    </row>
    <row r="280" spans="1:15" ht="72.5" x14ac:dyDescent="0.35">
      <c r="A280" s="2" t="s">
        <v>575</v>
      </c>
      <c r="B280" s="3" t="s">
        <v>1159</v>
      </c>
      <c r="C280" s="30" t="s">
        <v>36</v>
      </c>
      <c r="D280" s="2" t="s">
        <v>37</v>
      </c>
      <c r="E280" s="4">
        <v>0</v>
      </c>
      <c r="F280" s="4">
        <v>20</v>
      </c>
      <c r="G280" s="31">
        <v>44013</v>
      </c>
      <c r="H280" s="5">
        <v>2958465</v>
      </c>
      <c r="I280" s="25">
        <v>6.76</v>
      </c>
      <c r="J280" s="26">
        <v>6.42</v>
      </c>
      <c r="K280" s="4">
        <v>2</v>
      </c>
      <c r="L280" s="42" t="s">
        <v>71</v>
      </c>
      <c r="M280" s="46" t="s">
        <v>899</v>
      </c>
      <c r="N280" s="47">
        <v>2</v>
      </c>
      <c r="O280" s="43">
        <f t="shared" si="4"/>
        <v>0</v>
      </c>
    </row>
    <row r="281" spans="1:15" ht="101.5" x14ac:dyDescent="0.35">
      <c r="A281" s="2" t="s">
        <v>577</v>
      </c>
      <c r="B281" s="3" t="s">
        <v>1160</v>
      </c>
      <c r="C281" s="30" t="s">
        <v>36</v>
      </c>
      <c r="D281" s="2" t="s">
        <v>37</v>
      </c>
      <c r="E281" s="4">
        <v>0</v>
      </c>
      <c r="F281" s="4">
        <v>20</v>
      </c>
      <c r="G281" s="31">
        <v>44013</v>
      </c>
      <c r="H281" s="5">
        <v>2958465</v>
      </c>
      <c r="I281" s="25">
        <v>9.23</v>
      </c>
      <c r="J281" s="26">
        <v>8.77</v>
      </c>
      <c r="K281" s="4">
        <v>2</v>
      </c>
      <c r="L281" s="42" t="s">
        <v>71</v>
      </c>
      <c r="M281" s="46" t="s">
        <v>899</v>
      </c>
      <c r="N281" s="47">
        <v>2</v>
      </c>
      <c r="O281" s="43">
        <f t="shared" si="4"/>
        <v>0</v>
      </c>
    </row>
    <row r="282" spans="1:15" ht="72.5" x14ac:dyDescent="0.35">
      <c r="A282" s="2" t="s">
        <v>579</v>
      </c>
      <c r="B282" s="3" t="s">
        <v>1161</v>
      </c>
      <c r="C282" s="30" t="s">
        <v>36</v>
      </c>
      <c r="D282" s="2" t="s">
        <v>37</v>
      </c>
      <c r="E282" s="4">
        <v>0</v>
      </c>
      <c r="F282" s="4">
        <v>20</v>
      </c>
      <c r="G282" s="31">
        <v>44013</v>
      </c>
      <c r="H282" s="5">
        <v>2958465</v>
      </c>
      <c r="I282" s="25">
        <v>22.1</v>
      </c>
      <c r="J282" s="26">
        <v>21</v>
      </c>
      <c r="K282" s="4">
        <v>2</v>
      </c>
      <c r="L282" s="42" t="s">
        <v>71</v>
      </c>
      <c r="M282" s="46" t="s">
        <v>899</v>
      </c>
      <c r="N282" s="47">
        <v>2</v>
      </c>
      <c r="O282" s="43">
        <f t="shared" si="4"/>
        <v>0</v>
      </c>
    </row>
    <row r="283" spans="1:15" ht="43.5" x14ac:dyDescent="0.35">
      <c r="A283" s="2" t="s">
        <v>581</v>
      </c>
      <c r="B283" s="3" t="s">
        <v>1162</v>
      </c>
      <c r="C283" s="30" t="s">
        <v>36</v>
      </c>
      <c r="D283" s="2" t="s">
        <v>37</v>
      </c>
      <c r="E283" s="4">
        <v>0</v>
      </c>
      <c r="F283" s="4">
        <v>20</v>
      </c>
      <c r="G283" s="31">
        <v>44013</v>
      </c>
      <c r="H283" s="5">
        <v>2958465</v>
      </c>
      <c r="I283" s="25">
        <v>15.1</v>
      </c>
      <c r="J283" s="26">
        <v>14.35</v>
      </c>
      <c r="K283" s="4">
        <v>2</v>
      </c>
      <c r="L283" s="42" t="s">
        <v>71</v>
      </c>
      <c r="M283" s="46" t="s">
        <v>899</v>
      </c>
      <c r="N283" s="47">
        <v>2</v>
      </c>
      <c r="O283" s="43">
        <f t="shared" si="4"/>
        <v>0</v>
      </c>
    </row>
    <row r="284" spans="1:15" ht="58" x14ac:dyDescent="0.35">
      <c r="A284" s="2" t="s">
        <v>583</v>
      </c>
      <c r="B284" s="3" t="s">
        <v>1163</v>
      </c>
      <c r="C284" s="30" t="s">
        <v>36</v>
      </c>
      <c r="D284" s="2" t="s">
        <v>37</v>
      </c>
      <c r="E284" s="4">
        <v>0</v>
      </c>
      <c r="F284" s="4">
        <v>999</v>
      </c>
      <c r="G284" s="31">
        <v>43922</v>
      </c>
      <c r="H284" s="5">
        <v>2958465</v>
      </c>
      <c r="I284" s="25">
        <v>3.47</v>
      </c>
      <c r="J284" s="26">
        <v>3.3</v>
      </c>
      <c r="K284" s="4">
        <v>2</v>
      </c>
      <c r="L284" s="42" t="s">
        <v>54</v>
      </c>
      <c r="M284" s="46" t="s">
        <v>890</v>
      </c>
      <c r="N284" s="47">
        <v>2</v>
      </c>
      <c r="O284" s="43">
        <f t="shared" si="4"/>
        <v>0</v>
      </c>
    </row>
    <row r="285" spans="1:15" ht="72.5" x14ac:dyDescent="0.35">
      <c r="A285" s="2" t="s">
        <v>585</v>
      </c>
      <c r="B285" s="3" t="s">
        <v>1164</v>
      </c>
      <c r="C285" s="30" t="s">
        <v>36</v>
      </c>
      <c r="D285" s="2" t="s">
        <v>37</v>
      </c>
      <c r="E285" s="4">
        <v>0</v>
      </c>
      <c r="F285" s="4">
        <v>20</v>
      </c>
      <c r="G285" s="31">
        <v>44013</v>
      </c>
      <c r="H285" s="5">
        <v>2958465</v>
      </c>
      <c r="I285" s="25">
        <v>1.85</v>
      </c>
      <c r="J285" s="26">
        <v>1.76</v>
      </c>
      <c r="K285" s="4">
        <v>2</v>
      </c>
      <c r="L285" s="42" t="s">
        <v>71</v>
      </c>
      <c r="M285" s="46" t="s">
        <v>899</v>
      </c>
      <c r="N285" s="47">
        <v>2</v>
      </c>
      <c r="O285" s="43">
        <f t="shared" si="4"/>
        <v>0</v>
      </c>
    </row>
    <row r="286" spans="1:15" ht="101.5" x14ac:dyDescent="0.35">
      <c r="A286" s="2" t="s">
        <v>587</v>
      </c>
      <c r="B286" s="3" t="s">
        <v>1165</v>
      </c>
      <c r="C286" s="30" t="s">
        <v>36</v>
      </c>
      <c r="D286" s="2" t="s">
        <v>37</v>
      </c>
      <c r="E286" s="4">
        <v>0</v>
      </c>
      <c r="F286" s="4">
        <v>20</v>
      </c>
      <c r="G286" s="31">
        <v>44013</v>
      </c>
      <c r="H286" s="5">
        <v>2958465</v>
      </c>
      <c r="I286" s="25">
        <v>3.02</v>
      </c>
      <c r="J286" s="26">
        <v>2.87</v>
      </c>
      <c r="K286" s="4">
        <v>2</v>
      </c>
      <c r="L286" s="42" t="s">
        <v>71</v>
      </c>
      <c r="M286" s="46" t="s">
        <v>899</v>
      </c>
      <c r="N286" s="47">
        <v>2</v>
      </c>
      <c r="O286" s="43">
        <f t="shared" si="4"/>
        <v>0</v>
      </c>
    </row>
    <row r="287" spans="1:15" ht="87" x14ac:dyDescent="0.35">
      <c r="A287" s="2" t="s">
        <v>589</v>
      </c>
      <c r="B287" s="3" t="s">
        <v>1166</v>
      </c>
      <c r="C287" s="30" t="s">
        <v>36</v>
      </c>
      <c r="D287" s="2" t="s">
        <v>37</v>
      </c>
      <c r="E287" s="4">
        <v>0</v>
      </c>
      <c r="F287" s="4">
        <v>20</v>
      </c>
      <c r="G287" s="31">
        <v>44013</v>
      </c>
      <c r="H287" s="5">
        <v>2958465</v>
      </c>
      <c r="I287" s="25">
        <v>5.89</v>
      </c>
      <c r="J287" s="26">
        <v>5.6</v>
      </c>
      <c r="K287" s="4">
        <v>2</v>
      </c>
      <c r="L287" s="42" t="s">
        <v>71</v>
      </c>
      <c r="M287" s="46" t="s">
        <v>899</v>
      </c>
      <c r="N287" s="47">
        <v>2</v>
      </c>
      <c r="O287" s="43">
        <f t="shared" si="4"/>
        <v>0</v>
      </c>
    </row>
    <row r="288" spans="1:15" ht="87" x14ac:dyDescent="0.35">
      <c r="A288" s="2" t="s">
        <v>591</v>
      </c>
      <c r="B288" s="3" t="s">
        <v>1167</v>
      </c>
      <c r="C288" s="30" t="s">
        <v>36</v>
      </c>
      <c r="D288" s="2" t="s">
        <v>37</v>
      </c>
      <c r="E288" s="4">
        <v>0</v>
      </c>
      <c r="F288" s="4">
        <v>20</v>
      </c>
      <c r="G288" s="31">
        <v>44013</v>
      </c>
      <c r="H288" s="5">
        <v>2958465</v>
      </c>
      <c r="I288" s="25">
        <v>1.1100000000000001</v>
      </c>
      <c r="J288" s="26">
        <v>1.05</v>
      </c>
      <c r="K288" s="4">
        <v>2</v>
      </c>
      <c r="L288" s="42" t="s">
        <v>71</v>
      </c>
      <c r="M288" s="46" t="s">
        <v>899</v>
      </c>
      <c r="N288" s="47">
        <v>2</v>
      </c>
      <c r="O288" s="43">
        <f t="shared" si="4"/>
        <v>0</v>
      </c>
    </row>
    <row r="289" spans="1:15" ht="101.5" x14ac:dyDescent="0.35">
      <c r="A289" s="2" t="s">
        <v>593</v>
      </c>
      <c r="B289" s="3" t="s">
        <v>1168</v>
      </c>
      <c r="C289" s="30" t="s">
        <v>36</v>
      </c>
      <c r="D289" s="2" t="s">
        <v>37</v>
      </c>
      <c r="E289" s="4">
        <v>0</v>
      </c>
      <c r="F289" s="4">
        <v>20</v>
      </c>
      <c r="G289" s="31">
        <v>44013</v>
      </c>
      <c r="H289" s="5">
        <v>2958465</v>
      </c>
      <c r="I289" s="25">
        <v>2.82</v>
      </c>
      <c r="J289" s="26">
        <v>2.68</v>
      </c>
      <c r="K289" s="4">
        <v>2</v>
      </c>
      <c r="L289" s="42" t="s">
        <v>71</v>
      </c>
      <c r="M289" s="46" t="s">
        <v>899</v>
      </c>
      <c r="N289" s="47">
        <v>2</v>
      </c>
      <c r="O289" s="43">
        <f t="shared" si="4"/>
        <v>0</v>
      </c>
    </row>
    <row r="290" spans="1:15" ht="87" x14ac:dyDescent="0.35">
      <c r="A290" s="2" t="s">
        <v>595</v>
      </c>
      <c r="B290" s="3" t="s">
        <v>1169</v>
      </c>
      <c r="C290" s="30" t="s">
        <v>36</v>
      </c>
      <c r="D290" s="2" t="s">
        <v>37</v>
      </c>
      <c r="E290" s="4">
        <v>0</v>
      </c>
      <c r="F290" s="4">
        <v>20</v>
      </c>
      <c r="G290" s="31">
        <v>39814</v>
      </c>
      <c r="H290" s="5">
        <v>2958465</v>
      </c>
      <c r="I290" s="25">
        <v>0</v>
      </c>
      <c r="J290" s="26">
        <v>0</v>
      </c>
      <c r="K290" s="4">
        <v>2</v>
      </c>
      <c r="L290" s="42" t="s">
        <v>71</v>
      </c>
      <c r="M290" s="46" t="s">
        <v>899</v>
      </c>
      <c r="N290" s="47">
        <v>2</v>
      </c>
      <c r="O290" s="43">
        <f t="shared" si="4"/>
        <v>0</v>
      </c>
    </row>
    <row r="291" spans="1:15" ht="43.5" x14ac:dyDescent="0.35">
      <c r="A291" s="2" t="s">
        <v>597</v>
      </c>
      <c r="B291" s="3" t="s">
        <v>1170</v>
      </c>
      <c r="C291" s="30" t="s">
        <v>36</v>
      </c>
      <c r="D291" s="2" t="s">
        <v>37</v>
      </c>
      <c r="E291" s="4">
        <v>0</v>
      </c>
      <c r="F291" s="4">
        <v>999</v>
      </c>
      <c r="G291" s="31">
        <v>44013</v>
      </c>
      <c r="H291" s="5">
        <v>2958465</v>
      </c>
      <c r="I291" s="25">
        <v>1.43</v>
      </c>
      <c r="J291" s="26">
        <v>1.36</v>
      </c>
      <c r="K291" s="4">
        <v>5</v>
      </c>
      <c r="L291" s="42" t="s">
        <v>54</v>
      </c>
      <c r="M291" s="46" t="s">
        <v>890</v>
      </c>
      <c r="N291" s="47">
        <v>5</v>
      </c>
      <c r="O291" s="43">
        <f t="shared" si="4"/>
        <v>0</v>
      </c>
    </row>
    <row r="292" spans="1:15" ht="58" x14ac:dyDescent="0.35">
      <c r="A292" s="2" t="s">
        <v>599</v>
      </c>
      <c r="B292" s="3" t="s">
        <v>1171</v>
      </c>
      <c r="C292" s="30" t="s">
        <v>36</v>
      </c>
      <c r="D292" s="2" t="s">
        <v>37</v>
      </c>
      <c r="E292" s="4">
        <v>0</v>
      </c>
      <c r="F292" s="4">
        <v>999</v>
      </c>
      <c r="G292" s="31">
        <v>44013</v>
      </c>
      <c r="H292" s="5">
        <v>2958465</v>
      </c>
      <c r="I292" s="25">
        <v>4</v>
      </c>
      <c r="J292" s="26">
        <v>3.8</v>
      </c>
      <c r="K292" s="4">
        <v>5</v>
      </c>
      <c r="L292" s="42" t="s">
        <v>54</v>
      </c>
      <c r="M292" s="46" t="s">
        <v>890</v>
      </c>
      <c r="N292" s="47">
        <v>5</v>
      </c>
      <c r="O292" s="43">
        <f t="shared" si="4"/>
        <v>0</v>
      </c>
    </row>
    <row r="293" spans="1:15" ht="43.5" x14ac:dyDescent="0.35">
      <c r="A293" s="2" t="s">
        <v>601</v>
      </c>
      <c r="B293" s="3" t="s">
        <v>1172</v>
      </c>
      <c r="C293" s="30" t="s">
        <v>36</v>
      </c>
      <c r="D293" s="2" t="s">
        <v>37</v>
      </c>
      <c r="E293" s="4">
        <v>0</v>
      </c>
      <c r="F293" s="4">
        <v>999</v>
      </c>
      <c r="G293" s="31">
        <v>44013</v>
      </c>
      <c r="H293" s="5">
        <v>2958465</v>
      </c>
      <c r="I293" s="25">
        <v>10.16</v>
      </c>
      <c r="J293" s="26">
        <v>9.65</v>
      </c>
      <c r="K293" s="4">
        <v>5</v>
      </c>
      <c r="L293" s="42" t="s">
        <v>54</v>
      </c>
      <c r="M293" s="46" t="s">
        <v>890</v>
      </c>
      <c r="N293" s="47">
        <v>5</v>
      </c>
      <c r="O293" s="43">
        <f t="shared" si="4"/>
        <v>0</v>
      </c>
    </row>
    <row r="294" spans="1:15" ht="29" x14ac:dyDescent="0.35">
      <c r="A294" s="2" t="s">
        <v>603</v>
      </c>
      <c r="B294" s="3" t="s">
        <v>1173</v>
      </c>
      <c r="C294" s="30" t="s">
        <v>36</v>
      </c>
      <c r="D294" s="2" t="s">
        <v>37</v>
      </c>
      <c r="E294" s="4">
        <v>0</v>
      </c>
      <c r="F294" s="4">
        <v>20</v>
      </c>
      <c r="G294" s="31">
        <v>39814</v>
      </c>
      <c r="H294" s="5">
        <v>2958465</v>
      </c>
      <c r="I294" s="25">
        <v>0</v>
      </c>
      <c r="J294" s="26">
        <v>0</v>
      </c>
      <c r="K294" s="4">
        <v>10</v>
      </c>
      <c r="L294" s="42" t="s">
        <v>54</v>
      </c>
      <c r="M294" s="46" t="s">
        <v>1174</v>
      </c>
      <c r="N294" s="47">
        <v>10</v>
      </c>
      <c r="O294" s="43">
        <f t="shared" si="4"/>
        <v>0</v>
      </c>
    </row>
    <row r="295" spans="1:15" ht="43.5" x14ac:dyDescent="0.35">
      <c r="A295" s="2" t="s">
        <v>605</v>
      </c>
      <c r="B295" s="3" t="s">
        <v>1175</v>
      </c>
      <c r="C295" s="30" t="s">
        <v>36</v>
      </c>
      <c r="D295" s="2" t="s">
        <v>37</v>
      </c>
      <c r="E295" s="4">
        <v>0</v>
      </c>
      <c r="F295" s="4">
        <v>20</v>
      </c>
      <c r="G295" s="31">
        <v>39814</v>
      </c>
      <c r="H295" s="5">
        <v>2958465</v>
      </c>
      <c r="I295" s="25">
        <v>0</v>
      </c>
      <c r="J295" s="26">
        <v>0</v>
      </c>
      <c r="K295" s="4">
        <v>30</v>
      </c>
      <c r="L295" s="42" t="s">
        <v>54</v>
      </c>
      <c r="M295" s="46" t="s">
        <v>890</v>
      </c>
      <c r="N295" s="47">
        <v>30</v>
      </c>
      <c r="O295" s="43">
        <f t="shared" si="4"/>
        <v>0</v>
      </c>
    </row>
    <row r="296" spans="1:15" ht="43.5" x14ac:dyDescent="0.35">
      <c r="A296" s="2" t="s">
        <v>607</v>
      </c>
      <c r="B296" s="3" t="s">
        <v>1176</v>
      </c>
      <c r="C296" s="30" t="s">
        <v>36</v>
      </c>
      <c r="D296" s="2" t="s">
        <v>37</v>
      </c>
      <c r="E296" s="4">
        <v>0</v>
      </c>
      <c r="F296" s="4">
        <v>20</v>
      </c>
      <c r="G296" s="31">
        <v>39814</v>
      </c>
      <c r="H296" s="5">
        <v>2958465</v>
      </c>
      <c r="I296" s="25">
        <v>0</v>
      </c>
      <c r="J296" s="26">
        <v>0</v>
      </c>
      <c r="K296" s="4">
        <v>60</v>
      </c>
      <c r="L296" s="42" t="s">
        <v>54</v>
      </c>
      <c r="M296" s="46" t="s">
        <v>890</v>
      </c>
      <c r="N296" s="47">
        <v>60</v>
      </c>
      <c r="O296" s="43">
        <f t="shared" si="4"/>
        <v>0</v>
      </c>
    </row>
    <row r="297" spans="1:15" ht="72.5" x14ac:dyDescent="0.35">
      <c r="A297" s="2" t="s">
        <v>609</v>
      </c>
      <c r="B297" s="3" t="s">
        <v>1177</v>
      </c>
      <c r="C297" s="30" t="s">
        <v>36</v>
      </c>
      <c r="D297" s="2" t="s">
        <v>37</v>
      </c>
      <c r="E297" s="4">
        <v>0</v>
      </c>
      <c r="F297" s="4">
        <v>20</v>
      </c>
      <c r="G297" s="31">
        <v>44013</v>
      </c>
      <c r="H297" s="5">
        <v>2958465</v>
      </c>
      <c r="I297" s="25">
        <v>1.78</v>
      </c>
      <c r="J297" s="26">
        <v>1.69</v>
      </c>
      <c r="K297" s="4">
        <v>60</v>
      </c>
      <c r="L297" s="42" t="s">
        <v>54</v>
      </c>
      <c r="M297" s="46" t="s">
        <v>890</v>
      </c>
      <c r="N297" s="47">
        <v>60</v>
      </c>
      <c r="O297" s="43">
        <f t="shared" si="4"/>
        <v>0</v>
      </c>
    </row>
    <row r="298" spans="1:15" ht="72.5" x14ac:dyDescent="0.35">
      <c r="A298" s="2" t="s">
        <v>611</v>
      </c>
      <c r="B298" s="3" t="s">
        <v>1178</v>
      </c>
      <c r="C298" s="30" t="s">
        <v>36</v>
      </c>
      <c r="D298" s="2" t="s">
        <v>37</v>
      </c>
      <c r="E298" s="4">
        <v>0</v>
      </c>
      <c r="F298" s="4">
        <v>999</v>
      </c>
      <c r="G298" s="31">
        <v>44013</v>
      </c>
      <c r="H298" s="5">
        <v>2958465</v>
      </c>
      <c r="I298" s="25">
        <v>0.1</v>
      </c>
      <c r="J298" s="26">
        <v>0.1</v>
      </c>
      <c r="K298" s="4">
        <v>500</v>
      </c>
      <c r="L298" s="42" t="s">
        <v>54</v>
      </c>
      <c r="M298" s="46" t="s">
        <v>890</v>
      </c>
      <c r="N298" s="47">
        <v>500</v>
      </c>
      <c r="O298" s="43">
        <f t="shared" si="4"/>
        <v>0</v>
      </c>
    </row>
    <row r="299" spans="1:15" ht="87" x14ac:dyDescent="0.35">
      <c r="A299" s="2" t="s">
        <v>613</v>
      </c>
      <c r="B299" s="3" t="s">
        <v>1179</v>
      </c>
      <c r="C299" s="30" t="s">
        <v>36</v>
      </c>
      <c r="D299" s="2" t="s">
        <v>37</v>
      </c>
      <c r="E299" s="4">
        <v>0</v>
      </c>
      <c r="F299" s="4">
        <v>999</v>
      </c>
      <c r="G299" s="31">
        <v>44013</v>
      </c>
      <c r="H299" s="5">
        <v>2958465</v>
      </c>
      <c r="I299" s="25">
        <v>0.39</v>
      </c>
      <c r="J299" s="26">
        <v>0.37</v>
      </c>
      <c r="K299" s="4">
        <v>120</v>
      </c>
      <c r="L299" s="42" t="s">
        <v>54</v>
      </c>
      <c r="M299" s="46" t="s">
        <v>890</v>
      </c>
      <c r="N299" s="47">
        <v>120</v>
      </c>
      <c r="O299" s="43">
        <f t="shared" si="4"/>
        <v>0</v>
      </c>
    </row>
    <row r="300" spans="1:15" ht="72.5" x14ac:dyDescent="0.35">
      <c r="A300" s="2" t="s">
        <v>615</v>
      </c>
      <c r="B300" s="3" t="s">
        <v>1180</v>
      </c>
      <c r="C300" s="30" t="s">
        <v>36</v>
      </c>
      <c r="D300" s="2" t="s">
        <v>37</v>
      </c>
      <c r="E300" s="4">
        <v>0</v>
      </c>
      <c r="F300" s="4">
        <v>999</v>
      </c>
      <c r="G300" s="31">
        <v>39814</v>
      </c>
      <c r="H300" s="5">
        <v>2958465</v>
      </c>
      <c r="I300" s="25">
        <v>0</v>
      </c>
      <c r="J300" s="26">
        <v>0</v>
      </c>
      <c r="K300" s="4">
        <v>35</v>
      </c>
      <c r="L300" s="42" t="s">
        <v>54</v>
      </c>
      <c r="M300" s="46" t="s">
        <v>890</v>
      </c>
      <c r="N300" s="47">
        <v>35</v>
      </c>
      <c r="O300" s="43">
        <f t="shared" si="4"/>
        <v>0</v>
      </c>
    </row>
    <row r="301" spans="1:15" ht="58" x14ac:dyDescent="0.35">
      <c r="A301" s="2" t="s">
        <v>617</v>
      </c>
      <c r="B301" s="3" t="s">
        <v>1181</v>
      </c>
      <c r="C301" s="30" t="s">
        <v>36</v>
      </c>
      <c r="D301" s="2" t="s">
        <v>37</v>
      </c>
      <c r="E301" s="4">
        <v>0</v>
      </c>
      <c r="F301" s="4">
        <v>20</v>
      </c>
      <c r="G301" s="31">
        <v>44013</v>
      </c>
      <c r="H301" s="5">
        <v>2958465</v>
      </c>
      <c r="I301" s="25">
        <v>1.74</v>
      </c>
      <c r="J301" s="26">
        <v>1.65</v>
      </c>
      <c r="K301" s="4">
        <v>90</v>
      </c>
      <c r="L301" s="42" t="s">
        <v>54</v>
      </c>
      <c r="M301" s="46" t="s">
        <v>890</v>
      </c>
      <c r="N301" s="47">
        <v>90</v>
      </c>
      <c r="O301" s="43">
        <f t="shared" si="4"/>
        <v>0</v>
      </c>
    </row>
    <row r="302" spans="1:15" x14ac:dyDescent="0.35">
      <c r="A302" s="2" t="s">
        <v>619</v>
      </c>
      <c r="B302" s="3" t="s">
        <v>1182</v>
      </c>
      <c r="C302" s="30" t="s">
        <v>36</v>
      </c>
      <c r="D302" s="2" t="s">
        <v>37</v>
      </c>
      <c r="E302" s="4">
        <v>0</v>
      </c>
      <c r="F302" s="4">
        <v>20</v>
      </c>
      <c r="G302" s="31">
        <v>44013</v>
      </c>
      <c r="H302" s="5">
        <v>2958465</v>
      </c>
      <c r="I302" s="25">
        <v>0.35</v>
      </c>
      <c r="J302" s="26">
        <v>0.33</v>
      </c>
      <c r="K302" s="4">
        <v>35</v>
      </c>
      <c r="L302" s="42" t="s">
        <v>54</v>
      </c>
      <c r="M302" s="46" t="s">
        <v>890</v>
      </c>
      <c r="N302" s="47">
        <v>35</v>
      </c>
      <c r="O302" s="43">
        <f t="shared" si="4"/>
        <v>0</v>
      </c>
    </row>
    <row r="303" spans="1:15" x14ac:dyDescent="0.35">
      <c r="A303" s="2" t="s">
        <v>621</v>
      </c>
      <c r="B303" s="3" t="s">
        <v>1183</v>
      </c>
      <c r="C303" s="30" t="s">
        <v>36</v>
      </c>
      <c r="D303" s="2" t="s">
        <v>37</v>
      </c>
      <c r="E303" s="4">
        <v>0</v>
      </c>
      <c r="F303" s="4">
        <v>20</v>
      </c>
      <c r="G303" s="31">
        <v>39814</v>
      </c>
      <c r="H303" s="5">
        <v>2958465</v>
      </c>
      <c r="I303" s="25">
        <v>0</v>
      </c>
      <c r="J303" s="26">
        <v>0</v>
      </c>
      <c r="K303" s="4">
        <v>35</v>
      </c>
      <c r="L303" s="42" t="s">
        <v>54</v>
      </c>
      <c r="M303" s="46" t="s">
        <v>890</v>
      </c>
      <c r="N303" s="47">
        <v>35</v>
      </c>
      <c r="O303" s="43">
        <f t="shared" si="4"/>
        <v>0</v>
      </c>
    </row>
    <row r="304" spans="1:15" ht="29" x14ac:dyDescent="0.35">
      <c r="A304" s="2" t="s">
        <v>623</v>
      </c>
      <c r="B304" s="3" t="s">
        <v>1184</v>
      </c>
      <c r="C304" s="30" t="s">
        <v>36</v>
      </c>
      <c r="D304" s="2" t="s">
        <v>37</v>
      </c>
      <c r="E304" s="4">
        <v>0</v>
      </c>
      <c r="F304" s="4">
        <v>20</v>
      </c>
      <c r="G304" s="31">
        <v>37895</v>
      </c>
      <c r="H304" s="5">
        <v>2958465</v>
      </c>
      <c r="I304" s="25">
        <v>1.67</v>
      </c>
      <c r="J304" s="26">
        <v>1.59</v>
      </c>
      <c r="K304" s="4">
        <v>35</v>
      </c>
      <c r="L304" s="42" t="s">
        <v>54</v>
      </c>
      <c r="M304" s="46" t="s">
        <v>890</v>
      </c>
      <c r="N304" s="47">
        <v>35</v>
      </c>
      <c r="O304" s="43">
        <f t="shared" si="4"/>
        <v>0</v>
      </c>
    </row>
    <row r="305" spans="1:15" ht="87" x14ac:dyDescent="0.35">
      <c r="A305" s="2" t="s">
        <v>625</v>
      </c>
      <c r="B305" s="3" t="s">
        <v>1185</v>
      </c>
      <c r="C305" s="30" t="s">
        <v>36</v>
      </c>
      <c r="D305" s="2" t="s">
        <v>37</v>
      </c>
      <c r="E305" s="4">
        <v>0</v>
      </c>
      <c r="F305" s="4">
        <v>20</v>
      </c>
      <c r="G305" s="31">
        <v>44013</v>
      </c>
      <c r="H305" s="5">
        <v>2958465</v>
      </c>
      <c r="I305" s="25">
        <v>0.64</v>
      </c>
      <c r="J305" s="26">
        <v>0.61</v>
      </c>
      <c r="K305" s="4">
        <v>35</v>
      </c>
      <c r="L305" s="42" t="s">
        <v>54</v>
      </c>
      <c r="M305" s="46" t="s">
        <v>890</v>
      </c>
      <c r="N305" s="47">
        <v>35</v>
      </c>
      <c r="O305" s="43">
        <f t="shared" si="4"/>
        <v>0</v>
      </c>
    </row>
    <row r="306" spans="1:15" ht="72.5" x14ac:dyDescent="0.35">
      <c r="A306" s="2" t="s">
        <v>627</v>
      </c>
      <c r="B306" s="3" t="s">
        <v>1186</v>
      </c>
      <c r="C306" s="30" t="s">
        <v>36</v>
      </c>
      <c r="D306" s="2" t="s">
        <v>37</v>
      </c>
      <c r="E306" s="4">
        <v>0</v>
      </c>
      <c r="F306" s="4">
        <v>20</v>
      </c>
      <c r="G306" s="31">
        <v>44013</v>
      </c>
      <c r="H306" s="5">
        <v>2958465</v>
      </c>
      <c r="I306" s="25">
        <v>0.14000000000000001</v>
      </c>
      <c r="J306" s="26">
        <v>0.13</v>
      </c>
      <c r="K306" s="4">
        <v>35</v>
      </c>
      <c r="L306" s="42" t="s">
        <v>54</v>
      </c>
      <c r="M306" s="46" t="s">
        <v>890</v>
      </c>
      <c r="N306" s="47">
        <v>35</v>
      </c>
      <c r="O306" s="43">
        <f t="shared" si="4"/>
        <v>0</v>
      </c>
    </row>
    <row r="307" spans="1:15" ht="101.5" x14ac:dyDescent="0.35">
      <c r="A307" s="2" t="s">
        <v>629</v>
      </c>
      <c r="B307" s="3" t="s">
        <v>1187</v>
      </c>
      <c r="C307" s="30" t="s">
        <v>36</v>
      </c>
      <c r="D307" s="2" t="s">
        <v>37</v>
      </c>
      <c r="E307" s="4">
        <v>0</v>
      </c>
      <c r="F307" s="4">
        <v>20</v>
      </c>
      <c r="G307" s="31">
        <v>44013</v>
      </c>
      <c r="H307" s="5">
        <v>2958465</v>
      </c>
      <c r="I307" s="25">
        <v>0.26</v>
      </c>
      <c r="J307" s="26">
        <v>0.25</v>
      </c>
      <c r="K307" s="4">
        <v>120</v>
      </c>
      <c r="L307" s="42" t="s">
        <v>54</v>
      </c>
      <c r="M307" s="46" t="s">
        <v>890</v>
      </c>
      <c r="N307" s="47">
        <v>120</v>
      </c>
      <c r="O307" s="43">
        <f t="shared" si="4"/>
        <v>0</v>
      </c>
    </row>
    <row r="308" spans="1:15" ht="87" x14ac:dyDescent="0.35">
      <c r="A308" s="2" t="s">
        <v>631</v>
      </c>
      <c r="B308" s="3" t="s">
        <v>1188</v>
      </c>
      <c r="C308" s="30" t="s">
        <v>36</v>
      </c>
      <c r="D308" s="2" t="s">
        <v>37</v>
      </c>
      <c r="E308" s="4">
        <v>0</v>
      </c>
      <c r="F308" s="4">
        <v>20</v>
      </c>
      <c r="G308" s="31">
        <v>44013</v>
      </c>
      <c r="H308" s="5">
        <v>2958465</v>
      </c>
      <c r="I308" s="25">
        <v>0.52</v>
      </c>
      <c r="J308" s="26">
        <v>0.49</v>
      </c>
      <c r="K308" s="4">
        <v>120</v>
      </c>
      <c r="L308" s="42" t="s">
        <v>54</v>
      </c>
      <c r="M308" s="46" t="s">
        <v>890</v>
      </c>
      <c r="N308" s="47">
        <v>120</v>
      </c>
      <c r="O308" s="43">
        <f t="shared" si="4"/>
        <v>0</v>
      </c>
    </row>
    <row r="309" spans="1:15" ht="72.5" x14ac:dyDescent="0.35">
      <c r="A309" s="2" t="s">
        <v>633</v>
      </c>
      <c r="B309" s="3" t="s">
        <v>1189</v>
      </c>
      <c r="C309" s="30" t="s">
        <v>36</v>
      </c>
      <c r="D309" s="2" t="s">
        <v>37</v>
      </c>
      <c r="E309" s="4">
        <v>0</v>
      </c>
      <c r="F309" s="4">
        <v>20</v>
      </c>
      <c r="G309" s="31">
        <v>44013</v>
      </c>
      <c r="H309" s="5">
        <v>2958465</v>
      </c>
      <c r="I309" s="25">
        <v>0.3</v>
      </c>
      <c r="J309" s="26">
        <v>0.28999999999999998</v>
      </c>
      <c r="K309" s="4">
        <v>120</v>
      </c>
      <c r="L309" s="42" t="s">
        <v>54</v>
      </c>
      <c r="M309" s="46" t="s">
        <v>890</v>
      </c>
      <c r="N309" s="47">
        <v>120</v>
      </c>
      <c r="O309" s="43">
        <f t="shared" si="4"/>
        <v>0</v>
      </c>
    </row>
    <row r="310" spans="1:15" ht="101.5" x14ac:dyDescent="0.35">
      <c r="A310" s="2" t="s">
        <v>635</v>
      </c>
      <c r="B310" s="3" t="s">
        <v>1190</v>
      </c>
      <c r="C310" s="30" t="s">
        <v>36</v>
      </c>
      <c r="D310" s="2" t="s">
        <v>37</v>
      </c>
      <c r="E310" s="4">
        <v>0</v>
      </c>
      <c r="F310" s="4">
        <v>20</v>
      </c>
      <c r="G310" s="31">
        <v>44013</v>
      </c>
      <c r="H310" s="5">
        <v>2958465</v>
      </c>
      <c r="I310" s="25">
        <v>0.37</v>
      </c>
      <c r="J310" s="26">
        <v>0.35</v>
      </c>
      <c r="K310" s="4">
        <v>120</v>
      </c>
      <c r="L310" s="42" t="s">
        <v>54</v>
      </c>
      <c r="M310" s="46" t="s">
        <v>890</v>
      </c>
      <c r="N310" s="47">
        <v>120</v>
      </c>
      <c r="O310" s="43">
        <f t="shared" si="4"/>
        <v>0</v>
      </c>
    </row>
    <row r="311" spans="1:15" ht="87" x14ac:dyDescent="0.35">
      <c r="A311" s="2" t="s">
        <v>637</v>
      </c>
      <c r="B311" s="3" t="s">
        <v>1191</v>
      </c>
      <c r="C311" s="30" t="s">
        <v>36</v>
      </c>
      <c r="D311" s="2" t="s">
        <v>37</v>
      </c>
      <c r="E311" s="4">
        <v>0</v>
      </c>
      <c r="F311" s="4">
        <v>20</v>
      </c>
      <c r="G311" s="31">
        <v>44013</v>
      </c>
      <c r="H311" s="5">
        <v>2958465</v>
      </c>
      <c r="I311" s="25">
        <v>0.64</v>
      </c>
      <c r="J311" s="26">
        <v>0.61</v>
      </c>
      <c r="K311" s="4">
        <v>120</v>
      </c>
      <c r="L311" s="42" t="s">
        <v>54</v>
      </c>
      <c r="M311" s="46" t="s">
        <v>890</v>
      </c>
      <c r="N311" s="47">
        <v>120</v>
      </c>
      <c r="O311" s="43">
        <f t="shared" si="4"/>
        <v>0</v>
      </c>
    </row>
    <row r="312" spans="1:15" ht="72.5" x14ac:dyDescent="0.35">
      <c r="A312" s="2" t="s">
        <v>639</v>
      </c>
      <c r="B312" s="3" t="s">
        <v>1192</v>
      </c>
      <c r="C312" s="30" t="s">
        <v>36</v>
      </c>
      <c r="D312" s="2" t="s">
        <v>37</v>
      </c>
      <c r="E312" s="4">
        <v>0</v>
      </c>
      <c r="F312" s="4">
        <v>20</v>
      </c>
      <c r="G312" s="31">
        <v>44013</v>
      </c>
      <c r="H312" s="5">
        <v>2958465</v>
      </c>
      <c r="I312" s="25">
        <v>1.07</v>
      </c>
      <c r="J312" s="26">
        <v>1.02</v>
      </c>
      <c r="K312" s="4">
        <v>35</v>
      </c>
      <c r="L312" s="42" t="s">
        <v>54</v>
      </c>
      <c r="M312" s="46" t="s">
        <v>890</v>
      </c>
      <c r="N312" s="47">
        <v>35</v>
      </c>
      <c r="O312" s="43">
        <f t="shared" si="4"/>
        <v>0</v>
      </c>
    </row>
    <row r="313" spans="1:15" ht="87" x14ac:dyDescent="0.35">
      <c r="A313" s="2" t="s">
        <v>641</v>
      </c>
      <c r="B313" s="3" t="s">
        <v>1193</v>
      </c>
      <c r="C313" s="30" t="s">
        <v>36</v>
      </c>
      <c r="D313" s="2" t="s">
        <v>37</v>
      </c>
      <c r="E313" s="4">
        <v>0</v>
      </c>
      <c r="F313" s="4">
        <v>20</v>
      </c>
      <c r="G313" s="31">
        <v>44013</v>
      </c>
      <c r="H313" s="5">
        <v>2958465</v>
      </c>
      <c r="I313" s="25">
        <v>1.63</v>
      </c>
      <c r="J313" s="26">
        <v>1.55</v>
      </c>
      <c r="K313" s="4">
        <v>35</v>
      </c>
      <c r="L313" s="42" t="s">
        <v>54</v>
      </c>
      <c r="M313" s="46" t="s">
        <v>890</v>
      </c>
      <c r="N313" s="47">
        <v>35</v>
      </c>
      <c r="O313" s="43">
        <f t="shared" si="4"/>
        <v>0</v>
      </c>
    </row>
    <row r="314" spans="1:15" ht="72.5" x14ac:dyDescent="0.35">
      <c r="A314" s="2" t="s">
        <v>643</v>
      </c>
      <c r="B314" s="3" t="s">
        <v>1194</v>
      </c>
      <c r="C314" s="30" t="s">
        <v>36</v>
      </c>
      <c r="D314" s="2" t="s">
        <v>37</v>
      </c>
      <c r="E314" s="4">
        <v>0</v>
      </c>
      <c r="F314" s="4">
        <v>20</v>
      </c>
      <c r="G314" s="31">
        <v>44013</v>
      </c>
      <c r="H314" s="5">
        <v>2958465</v>
      </c>
      <c r="I314" s="25">
        <v>1.63</v>
      </c>
      <c r="J314" s="26">
        <v>1.55</v>
      </c>
      <c r="K314" s="4">
        <v>35</v>
      </c>
      <c r="L314" s="42" t="s">
        <v>54</v>
      </c>
      <c r="M314" s="46" t="s">
        <v>890</v>
      </c>
      <c r="N314" s="47">
        <v>35</v>
      </c>
      <c r="O314" s="43">
        <f t="shared" si="4"/>
        <v>0</v>
      </c>
    </row>
    <row r="315" spans="1:15" ht="130.5" x14ac:dyDescent="0.35">
      <c r="A315" s="2" t="s">
        <v>645</v>
      </c>
      <c r="B315" s="3" t="s">
        <v>1195</v>
      </c>
      <c r="C315" s="30" t="s">
        <v>36</v>
      </c>
      <c r="D315" s="2" t="s">
        <v>37</v>
      </c>
      <c r="E315" s="4">
        <v>0</v>
      </c>
      <c r="F315" s="4">
        <v>20</v>
      </c>
      <c r="G315" s="31">
        <v>44013</v>
      </c>
      <c r="H315" s="5">
        <v>2958465</v>
      </c>
      <c r="I315" s="25">
        <v>1.63</v>
      </c>
      <c r="J315" s="26">
        <v>1.55</v>
      </c>
      <c r="K315" s="4">
        <v>35</v>
      </c>
      <c r="L315" s="42" t="s">
        <v>54</v>
      </c>
      <c r="M315" s="46" t="s">
        <v>890</v>
      </c>
      <c r="N315" s="47">
        <v>35</v>
      </c>
      <c r="O315" s="43">
        <f t="shared" si="4"/>
        <v>0</v>
      </c>
    </row>
    <row r="316" spans="1:15" ht="145" x14ac:dyDescent="0.35">
      <c r="A316" s="2" t="s">
        <v>647</v>
      </c>
      <c r="B316" s="3" t="s">
        <v>1196</v>
      </c>
      <c r="C316" s="30" t="s">
        <v>36</v>
      </c>
      <c r="D316" s="2" t="s">
        <v>37</v>
      </c>
      <c r="E316" s="4">
        <v>0</v>
      </c>
      <c r="F316" s="4">
        <v>20</v>
      </c>
      <c r="G316" s="31">
        <v>44013</v>
      </c>
      <c r="H316" s="5">
        <v>2958465</v>
      </c>
      <c r="I316" s="25">
        <v>5.49</v>
      </c>
      <c r="J316" s="26">
        <v>5.22</v>
      </c>
      <c r="K316" s="4">
        <v>15</v>
      </c>
      <c r="L316" s="42" t="s">
        <v>54</v>
      </c>
      <c r="M316" s="46" t="s">
        <v>890</v>
      </c>
      <c r="N316" s="47">
        <v>15</v>
      </c>
      <c r="O316" s="43">
        <f t="shared" si="4"/>
        <v>0</v>
      </c>
    </row>
    <row r="317" spans="1:15" ht="58" x14ac:dyDescent="0.35">
      <c r="A317" s="2" t="s">
        <v>649</v>
      </c>
      <c r="B317" s="3" t="s">
        <v>1197</v>
      </c>
      <c r="C317" s="30" t="s">
        <v>36</v>
      </c>
      <c r="D317" s="2" t="s">
        <v>37</v>
      </c>
      <c r="E317" s="4">
        <v>0</v>
      </c>
      <c r="F317" s="4">
        <v>20</v>
      </c>
      <c r="G317" s="31">
        <v>44013</v>
      </c>
      <c r="H317" s="5">
        <v>2958465</v>
      </c>
      <c r="I317" s="25">
        <v>0.57999999999999996</v>
      </c>
      <c r="J317" s="26">
        <v>0.55000000000000004</v>
      </c>
      <c r="K317" s="4">
        <v>35</v>
      </c>
      <c r="L317" s="42" t="s">
        <v>54</v>
      </c>
      <c r="M317" s="46" t="s">
        <v>890</v>
      </c>
      <c r="N317" s="47">
        <v>35</v>
      </c>
      <c r="O317" s="43">
        <f t="shared" si="4"/>
        <v>0</v>
      </c>
    </row>
    <row r="318" spans="1:15" ht="87" x14ac:dyDescent="0.35">
      <c r="A318" s="2" t="s">
        <v>651</v>
      </c>
      <c r="B318" s="3" t="s">
        <v>1198</v>
      </c>
      <c r="C318" s="30" t="s">
        <v>36</v>
      </c>
      <c r="D318" s="2" t="s">
        <v>37</v>
      </c>
      <c r="E318" s="4">
        <v>0</v>
      </c>
      <c r="F318" s="4">
        <v>20</v>
      </c>
      <c r="G318" s="31">
        <v>44013</v>
      </c>
      <c r="H318" s="5">
        <v>2958465</v>
      </c>
      <c r="I318" s="25">
        <v>0.73</v>
      </c>
      <c r="J318" s="26">
        <v>0.69</v>
      </c>
      <c r="K318" s="4">
        <v>35</v>
      </c>
      <c r="L318" s="42" t="s">
        <v>54</v>
      </c>
      <c r="M318" s="46" t="s">
        <v>890</v>
      </c>
      <c r="N318" s="47">
        <v>35</v>
      </c>
      <c r="O318" s="43">
        <f t="shared" si="4"/>
        <v>0</v>
      </c>
    </row>
    <row r="319" spans="1:15" ht="72.5" x14ac:dyDescent="0.35">
      <c r="A319" s="2" t="s">
        <v>653</v>
      </c>
      <c r="B319" s="3" t="s">
        <v>1199</v>
      </c>
      <c r="C319" s="30" t="s">
        <v>36</v>
      </c>
      <c r="D319" s="2" t="s">
        <v>37</v>
      </c>
      <c r="E319" s="4">
        <v>0</v>
      </c>
      <c r="F319" s="4">
        <v>20</v>
      </c>
      <c r="G319" s="31">
        <v>44013</v>
      </c>
      <c r="H319" s="5">
        <v>2958465</v>
      </c>
      <c r="I319" s="25">
        <v>1.3</v>
      </c>
      <c r="J319" s="26">
        <v>1.24</v>
      </c>
      <c r="K319" s="4">
        <v>35</v>
      </c>
      <c r="L319" s="42" t="s">
        <v>54</v>
      </c>
      <c r="M319" s="46" t="s">
        <v>890</v>
      </c>
      <c r="N319" s="47">
        <v>35</v>
      </c>
      <c r="O319" s="43">
        <f t="shared" si="4"/>
        <v>0</v>
      </c>
    </row>
    <row r="320" spans="1:15" ht="87" x14ac:dyDescent="0.35">
      <c r="A320" s="2" t="s">
        <v>655</v>
      </c>
      <c r="B320" s="3" t="s">
        <v>1200</v>
      </c>
      <c r="C320" s="30" t="s">
        <v>36</v>
      </c>
      <c r="D320" s="2" t="s">
        <v>37</v>
      </c>
      <c r="E320" s="4">
        <v>0</v>
      </c>
      <c r="F320" s="4">
        <v>20</v>
      </c>
      <c r="G320" s="31">
        <v>44013</v>
      </c>
      <c r="H320" s="5">
        <v>2958465</v>
      </c>
      <c r="I320" s="25">
        <v>1.18</v>
      </c>
      <c r="J320" s="26">
        <v>1.1200000000000001</v>
      </c>
      <c r="K320" s="4">
        <v>35</v>
      </c>
      <c r="L320" s="42" t="s">
        <v>54</v>
      </c>
      <c r="M320" s="46" t="s">
        <v>890</v>
      </c>
      <c r="N320" s="47">
        <v>35</v>
      </c>
      <c r="O320" s="43">
        <f t="shared" si="4"/>
        <v>0</v>
      </c>
    </row>
    <row r="321" spans="1:15" ht="43.5" x14ac:dyDescent="0.35">
      <c r="A321" s="2" t="s">
        <v>657</v>
      </c>
      <c r="B321" s="3" t="s">
        <v>1201</v>
      </c>
      <c r="C321" s="30" t="s">
        <v>36</v>
      </c>
      <c r="D321" s="2" t="s">
        <v>37</v>
      </c>
      <c r="E321" s="4">
        <v>0</v>
      </c>
      <c r="F321" s="4">
        <v>20</v>
      </c>
      <c r="G321" s="31">
        <v>44013</v>
      </c>
      <c r="H321" s="5">
        <v>2958465</v>
      </c>
      <c r="I321" s="25">
        <v>1.06</v>
      </c>
      <c r="J321" s="26">
        <v>1.01</v>
      </c>
      <c r="K321" s="4">
        <v>30</v>
      </c>
      <c r="L321" s="42" t="s">
        <v>54</v>
      </c>
      <c r="M321" s="46" t="s">
        <v>890</v>
      </c>
      <c r="N321" s="47">
        <v>30</v>
      </c>
      <c r="O321" s="43">
        <f t="shared" si="4"/>
        <v>0</v>
      </c>
    </row>
    <row r="322" spans="1:15" ht="58" x14ac:dyDescent="0.35">
      <c r="A322" s="2" t="s">
        <v>659</v>
      </c>
      <c r="B322" s="3" t="s">
        <v>1202</v>
      </c>
      <c r="C322" s="30" t="s">
        <v>36</v>
      </c>
      <c r="D322" s="2" t="s">
        <v>37</v>
      </c>
      <c r="E322" s="4">
        <v>0</v>
      </c>
      <c r="F322" s="4">
        <v>20</v>
      </c>
      <c r="G322" s="31">
        <v>39814</v>
      </c>
      <c r="H322" s="5">
        <v>2958465</v>
      </c>
      <c r="I322" s="25">
        <v>0</v>
      </c>
      <c r="J322" s="26">
        <v>0</v>
      </c>
      <c r="K322" s="4">
        <v>1</v>
      </c>
      <c r="L322" s="42" t="s">
        <v>54</v>
      </c>
      <c r="M322" s="46" t="s">
        <v>890</v>
      </c>
      <c r="N322" s="47">
        <v>1</v>
      </c>
      <c r="O322" s="43">
        <f t="shared" si="4"/>
        <v>0</v>
      </c>
    </row>
    <row r="323" spans="1:15" ht="43.5" x14ac:dyDescent="0.35">
      <c r="A323" s="2" t="s">
        <v>661</v>
      </c>
      <c r="B323" s="3" t="s">
        <v>1203</v>
      </c>
      <c r="C323" s="30" t="s">
        <v>36</v>
      </c>
      <c r="D323" s="2" t="s">
        <v>37</v>
      </c>
      <c r="E323" s="4">
        <v>0</v>
      </c>
      <c r="F323" s="4">
        <v>20</v>
      </c>
      <c r="G323" s="31">
        <v>39814</v>
      </c>
      <c r="H323" s="5">
        <v>2958465</v>
      </c>
      <c r="I323" s="25">
        <v>0</v>
      </c>
      <c r="J323" s="26">
        <v>0</v>
      </c>
      <c r="K323" s="4">
        <v>1</v>
      </c>
      <c r="L323" s="42" t="s">
        <v>54</v>
      </c>
      <c r="M323" s="46" t="s">
        <v>890</v>
      </c>
      <c r="N323" s="47">
        <v>1</v>
      </c>
      <c r="O323" s="43">
        <f t="shared" si="4"/>
        <v>0</v>
      </c>
    </row>
    <row r="324" spans="1:15" ht="43.5" x14ac:dyDescent="0.35">
      <c r="A324" s="2" t="s">
        <v>663</v>
      </c>
      <c r="B324" s="3" t="s">
        <v>1204</v>
      </c>
      <c r="C324" s="30" t="s">
        <v>36</v>
      </c>
      <c r="D324" s="2" t="s">
        <v>37</v>
      </c>
      <c r="E324" s="4">
        <v>0</v>
      </c>
      <c r="F324" s="4">
        <v>20</v>
      </c>
      <c r="G324" s="31">
        <v>39814</v>
      </c>
      <c r="H324" s="5">
        <v>2958465</v>
      </c>
      <c r="I324" s="25">
        <v>0</v>
      </c>
      <c r="J324" s="26">
        <v>0</v>
      </c>
      <c r="K324" s="4">
        <v>1</v>
      </c>
      <c r="L324" s="42" t="s">
        <v>54</v>
      </c>
      <c r="M324" s="46" t="s">
        <v>890</v>
      </c>
      <c r="N324" s="47">
        <v>1</v>
      </c>
      <c r="O324" s="43">
        <f t="shared" si="4"/>
        <v>0</v>
      </c>
    </row>
    <row r="325" spans="1:15" ht="43.5" x14ac:dyDescent="0.35">
      <c r="A325" s="2" t="s">
        <v>665</v>
      </c>
      <c r="B325" s="3" t="s">
        <v>1205</v>
      </c>
      <c r="C325" s="30" t="s">
        <v>36</v>
      </c>
      <c r="D325" s="2" t="s">
        <v>37</v>
      </c>
      <c r="E325" s="4">
        <v>0</v>
      </c>
      <c r="F325" s="4">
        <v>20</v>
      </c>
      <c r="G325" s="31">
        <v>39814</v>
      </c>
      <c r="H325" s="5">
        <v>2958465</v>
      </c>
      <c r="I325" s="25">
        <v>0</v>
      </c>
      <c r="J325" s="26">
        <v>0</v>
      </c>
      <c r="K325" s="4">
        <v>2</v>
      </c>
      <c r="L325" s="42" t="s">
        <v>54</v>
      </c>
      <c r="M325" s="46" t="s">
        <v>890</v>
      </c>
      <c r="N325" s="47">
        <v>2</v>
      </c>
      <c r="O325" s="43">
        <f t="shared" si="4"/>
        <v>0</v>
      </c>
    </row>
    <row r="326" spans="1:15" ht="58" x14ac:dyDescent="0.35">
      <c r="A326" s="2" t="s">
        <v>667</v>
      </c>
      <c r="B326" s="3" t="s">
        <v>1206</v>
      </c>
      <c r="C326" s="30" t="s">
        <v>36</v>
      </c>
      <c r="D326" s="2" t="s">
        <v>37</v>
      </c>
      <c r="E326" s="4">
        <v>0</v>
      </c>
      <c r="F326" s="4">
        <v>20</v>
      </c>
      <c r="G326" s="31">
        <v>39814</v>
      </c>
      <c r="H326" s="5">
        <v>2958465</v>
      </c>
      <c r="I326" s="25">
        <v>0</v>
      </c>
      <c r="J326" s="26">
        <v>0</v>
      </c>
      <c r="K326" s="4">
        <v>2</v>
      </c>
      <c r="L326" s="42" t="s">
        <v>54</v>
      </c>
      <c r="M326" s="46" t="s">
        <v>890</v>
      </c>
      <c r="N326" s="47">
        <v>2</v>
      </c>
      <c r="O326" s="43">
        <f t="shared" si="4"/>
        <v>0</v>
      </c>
    </row>
    <row r="327" spans="1:15" ht="43.5" x14ac:dyDescent="0.35">
      <c r="A327" s="2" t="s">
        <v>669</v>
      </c>
      <c r="B327" s="3" t="s">
        <v>1207</v>
      </c>
      <c r="C327" s="30" t="s">
        <v>36</v>
      </c>
      <c r="D327" s="2" t="s">
        <v>37</v>
      </c>
      <c r="E327" s="4">
        <v>0</v>
      </c>
      <c r="F327" s="4">
        <v>20</v>
      </c>
      <c r="G327" s="31">
        <v>39814</v>
      </c>
      <c r="H327" s="5">
        <v>2958465</v>
      </c>
      <c r="I327" s="25">
        <v>0</v>
      </c>
      <c r="J327" s="26">
        <v>0</v>
      </c>
      <c r="K327" s="4">
        <v>2</v>
      </c>
      <c r="L327" s="42" t="s">
        <v>54</v>
      </c>
      <c r="M327" s="46" t="s">
        <v>890</v>
      </c>
      <c r="N327" s="47">
        <v>2</v>
      </c>
      <c r="O327" s="43">
        <f t="shared" si="4"/>
        <v>0</v>
      </c>
    </row>
    <row r="328" spans="1:15" ht="58" x14ac:dyDescent="0.35">
      <c r="A328" s="2" t="s">
        <v>671</v>
      </c>
      <c r="B328" s="3" t="s">
        <v>1208</v>
      </c>
      <c r="C328" s="30" t="s">
        <v>36</v>
      </c>
      <c r="D328" s="2" t="s">
        <v>37</v>
      </c>
      <c r="E328" s="4">
        <v>0</v>
      </c>
      <c r="F328" s="4">
        <v>20</v>
      </c>
      <c r="G328" s="31">
        <v>39814</v>
      </c>
      <c r="H328" s="5">
        <v>2958465</v>
      </c>
      <c r="I328" s="25">
        <v>0</v>
      </c>
      <c r="J328" s="26">
        <v>0</v>
      </c>
      <c r="K328" s="4">
        <v>2</v>
      </c>
      <c r="L328" s="42" t="s">
        <v>54</v>
      </c>
      <c r="M328" s="46" t="s">
        <v>890</v>
      </c>
      <c r="N328" s="47">
        <v>2</v>
      </c>
      <c r="O328" s="43">
        <f t="shared" si="4"/>
        <v>0</v>
      </c>
    </row>
    <row r="329" spans="1:15" ht="58" x14ac:dyDescent="0.35">
      <c r="A329" s="2" t="s">
        <v>673</v>
      </c>
      <c r="B329" s="3" t="s">
        <v>1209</v>
      </c>
      <c r="C329" s="30" t="s">
        <v>36</v>
      </c>
      <c r="D329" s="2" t="s">
        <v>37</v>
      </c>
      <c r="E329" s="4">
        <v>0</v>
      </c>
      <c r="F329" s="4">
        <v>20</v>
      </c>
      <c r="G329" s="31">
        <v>39814</v>
      </c>
      <c r="H329" s="5">
        <v>2958465</v>
      </c>
      <c r="I329" s="25">
        <v>0</v>
      </c>
      <c r="J329" s="26">
        <v>0</v>
      </c>
      <c r="K329" s="4">
        <v>2</v>
      </c>
      <c r="L329" s="42" t="s">
        <v>54</v>
      </c>
      <c r="M329" s="46" t="s">
        <v>890</v>
      </c>
      <c r="N329" s="47">
        <v>2</v>
      </c>
      <c r="O329" s="43">
        <f t="shared" si="4"/>
        <v>0</v>
      </c>
    </row>
    <row r="330" spans="1:15" ht="72.5" x14ac:dyDescent="0.35">
      <c r="A330" s="2" t="s">
        <v>675</v>
      </c>
      <c r="B330" s="3" t="s">
        <v>1210</v>
      </c>
      <c r="C330" s="30" t="s">
        <v>36</v>
      </c>
      <c r="D330" s="2" t="s">
        <v>37</v>
      </c>
      <c r="E330" s="4">
        <v>0</v>
      </c>
      <c r="F330" s="4">
        <v>20</v>
      </c>
      <c r="G330" s="31">
        <v>39814</v>
      </c>
      <c r="H330" s="5">
        <v>2958465</v>
      </c>
      <c r="I330" s="25">
        <v>0</v>
      </c>
      <c r="J330" s="26">
        <v>0</v>
      </c>
      <c r="K330" s="4">
        <v>1</v>
      </c>
      <c r="L330" s="42" t="s">
        <v>54</v>
      </c>
      <c r="M330" s="46" t="s">
        <v>890</v>
      </c>
      <c r="N330" s="47">
        <v>1</v>
      </c>
      <c r="O330" s="43">
        <f t="shared" si="4"/>
        <v>0</v>
      </c>
    </row>
    <row r="331" spans="1:15" ht="72.5" x14ac:dyDescent="0.35">
      <c r="A331" s="2" t="s">
        <v>677</v>
      </c>
      <c r="B331" s="3" t="s">
        <v>1211</v>
      </c>
      <c r="C331" s="30" t="s">
        <v>36</v>
      </c>
      <c r="D331" s="2" t="s">
        <v>37</v>
      </c>
      <c r="E331" s="4">
        <v>0</v>
      </c>
      <c r="F331" s="4">
        <v>20</v>
      </c>
      <c r="G331" s="31">
        <v>39814</v>
      </c>
      <c r="H331" s="5">
        <v>2958465</v>
      </c>
      <c r="I331" s="25">
        <v>0</v>
      </c>
      <c r="J331" s="26">
        <v>0</v>
      </c>
      <c r="K331" s="4">
        <v>1</v>
      </c>
      <c r="L331" s="42" t="s">
        <v>54</v>
      </c>
      <c r="M331" s="46" t="s">
        <v>890</v>
      </c>
      <c r="N331" s="47">
        <v>1</v>
      </c>
      <c r="O331" s="43">
        <f t="shared" si="4"/>
        <v>0</v>
      </c>
    </row>
    <row r="332" spans="1:15" ht="72.5" x14ac:dyDescent="0.35">
      <c r="A332" s="2" t="s">
        <v>679</v>
      </c>
      <c r="B332" s="3" t="s">
        <v>1212</v>
      </c>
      <c r="C332" s="30" t="s">
        <v>36</v>
      </c>
      <c r="D332" s="2" t="s">
        <v>37</v>
      </c>
      <c r="E332" s="4">
        <v>0</v>
      </c>
      <c r="F332" s="4">
        <v>20</v>
      </c>
      <c r="G332" s="31">
        <v>39814</v>
      </c>
      <c r="H332" s="5">
        <v>2958465</v>
      </c>
      <c r="I332" s="25">
        <v>0</v>
      </c>
      <c r="J332" s="26">
        <v>0</v>
      </c>
      <c r="K332" s="4">
        <v>1</v>
      </c>
      <c r="L332" s="42" t="s">
        <v>54</v>
      </c>
      <c r="M332" s="46" t="s">
        <v>890</v>
      </c>
      <c r="N332" s="47">
        <v>1</v>
      </c>
      <c r="O332" s="43">
        <f t="shared" si="4"/>
        <v>0</v>
      </c>
    </row>
    <row r="333" spans="1:15" ht="43.5" x14ac:dyDescent="0.35">
      <c r="A333" s="2" t="s">
        <v>681</v>
      </c>
      <c r="B333" s="3" t="s">
        <v>1213</v>
      </c>
      <c r="C333" s="30" t="s">
        <v>36</v>
      </c>
      <c r="D333" s="2" t="s">
        <v>37</v>
      </c>
      <c r="E333" s="4">
        <v>0</v>
      </c>
      <c r="F333" s="4">
        <v>20</v>
      </c>
      <c r="G333" s="31">
        <v>39814</v>
      </c>
      <c r="H333" s="5">
        <v>2958465</v>
      </c>
      <c r="I333" s="25">
        <v>0</v>
      </c>
      <c r="J333" s="26">
        <v>0</v>
      </c>
      <c r="K333" s="4">
        <v>2</v>
      </c>
      <c r="L333" s="42" t="s">
        <v>54</v>
      </c>
      <c r="M333" s="46" t="s">
        <v>890</v>
      </c>
      <c r="N333" s="47">
        <v>2</v>
      </c>
      <c r="O333" s="43">
        <f t="shared" si="4"/>
        <v>0</v>
      </c>
    </row>
    <row r="334" spans="1:15" ht="58" x14ac:dyDescent="0.35">
      <c r="A334" s="2" t="s">
        <v>683</v>
      </c>
      <c r="B334" s="3" t="s">
        <v>1214</v>
      </c>
      <c r="C334" s="30" t="s">
        <v>36</v>
      </c>
      <c r="D334" s="2" t="s">
        <v>37</v>
      </c>
      <c r="E334" s="4">
        <v>0</v>
      </c>
      <c r="F334" s="4">
        <v>20</v>
      </c>
      <c r="G334" s="31">
        <v>39814</v>
      </c>
      <c r="H334" s="5">
        <v>2958465</v>
      </c>
      <c r="I334" s="25">
        <v>0</v>
      </c>
      <c r="J334" s="26">
        <v>0</v>
      </c>
      <c r="K334" s="4">
        <v>1</v>
      </c>
      <c r="L334" s="42" t="s">
        <v>54</v>
      </c>
      <c r="M334" s="46" t="s">
        <v>890</v>
      </c>
      <c r="N334" s="47">
        <v>1</v>
      </c>
      <c r="O334" s="43">
        <f t="shared" si="4"/>
        <v>0</v>
      </c>
    </row>
    <row r="335" spans="1:15" ht="87" x14ac:dyDescent="0.35">
      <c r="A335" s="2" t="s">
        <v>685</v>
      </c>
      <c r="B335" s="3" t="s">
        <v>1215</v>
      </c>
      <c r="C335" s="30" t="s">
        <v>36</v>
      </c>
      <c r="D335" s="2" t="s">
        <v>37</v>
      </c>
      <c r="E335" s="4">
        <v>0</v>
      </c>
      <c r="F335" s="4">
        <v>999</v>
      </c>
      <c r="G335" s="31">
        <v>44013</v>
      </c>
      <c r="H335" s="5">
        <v>2958465</v>
      </c>
      <c r="I335" s="25">
        <v>21.98</v>
      </c>
      <c r="J335" s="26">
        <v>20.88</v>
      </c>
      <c r="K335" s="4">
        <v>1</v>
      </c>
      <c r="L335" s="42" t="s">
        <v>54</v>
      </c>
      <c r="M335" s="46" t="s">
        <v>890</v>
      </c>
      <c r="N335" s="47">
        <v>1</v>
      </c>
      <c r="O335" s="43">
        <f t="shared" si="4"/>
        <v>0</v>
      </c>
    </row>
    <row r="336" spans="1:15" ht="43.5" x14ac:dyDescent="0.35">
      <c r="A336" s="2" t="s">
        <v>687</v>
      </c>
      <c r="B336" s="3" t="s">
        <v>1216</v>
      </c>
      <c r="C336" s="30" t="s">
        <v>36</v>
      </c>
      <c r="D336" s="2" t="s">
        <v>37</v>
      </c>
      <c r="E336" s="4">
        <v>0</v>
      </c>
      <c r="F336" s="4">
        <v>999</v>
      </c>
      <c r="G336" s="31">
        <v>44013</v>
      </c>
      <c r="H336" s="5">
        <v>2958465</v>
      </c>
      <c r="I336" s="25">
        <v>7.46</v>
      </c>
      <c r="J336" s="26">
        <v>7.09</v>
      </c>
      <c r="K336" s="4">
        <v>1</v>
      </c>
      <c r="L336" s="42" t="s">
        <v>237</v>
      </c>
      <c r="M336" s="46" t="s">
        <v>986</v>
      </c>
      <c r="N336" s="47">
        <v>1</v>
      </c>
      <c r="O336" s="43">
        <f t="shared" si="4"/>
        <v>0</v>
      </c>
    </row>
    <row r="337" spans="1:15" ht="43.5" x14ac:dyDescent="0.35">
      <c r="A337" s="2" t="s">
        <v>689</v>
      </c>
      <c r="B337" s="3" t="s">
        <v>1217</v>
      </c>
      <c r="C337" s="30" t="s">
        <v>36</v>
      </c>
      <c r="D337" s="2" t="s">
        <v>37</v>
      </c>
      <c r="E337" s="4">
        <v>0</v>
      </c>
      <c r="F337" s="4">
        <v>999</v>
      </c>
      <c r="G337" s="31">
        <v>44013</v>
      </c>
      <c r="H337" s="5">
        <v>2958465</v>
      </c>
      <c r="I337" s="25">
        <v>27.43</v>
      </c>
      <c r="J337" s="26">
        <v>26.06</v>
      </c>
      <c r="K337" s="4">
        <v>1</v>
      </c>
      <c r="L337" s="42" t="s">
        <v>54</v>
      </c>
      <c r="M337" s="46" t="s">
        <v>890</v>
      </c>
      <c r="N337" s="47">
        <v>1</v>
      </c>
      <c r="O337" s="43">
        <f t="shared" si="4"/>
        <v>0</v>
      </c>
    </row>
    <row r="338" spans="1:15" ht="29" x14ac:dyDescent="0.35">
      <c r="A338" s="2" t="s">
        <v>691</v>
      </c>
      <c r="B338" s="3" t="s">
        <v>1218</v>
      </c>
      <c r="C338" s="30" t="s">
        <v>36</v>
      </c>
      <c r="D338" s="2" t="s">
        <v>37</v>
      </c>
      <c r="E338" s="4">
        <v>0</v>
      </c>
      <c r="F338" s="4">
        <v>999</v>
      </c>
      <c r="G338" s="31">
        <v>44013</v>
      </c>
      <c r="H338" s="5">
        <v>2958465</v>
      </c>
      <c r="I338" s="25">
        <v>3.02</v>
      </c>
      <c r="J338" s="26">
        <v>2.87</v>
      </c>
      <c r="K338" s="4">
        <v>1</v>
      </c>
      <c r="L338" s="42" t="s">
        <v>54</v>
      </c>
      <c r="M338" s="46" t="s">
        <v>890</v>
      </c>
      <c r="N338" s="47">
        <v>1</v>
      </c>
      <c r="O338" s="43">
        <f t="shared" si="4"/>
        <v>0</v>
      </c>
    </row>
    <row r="339" spans="1:15" ht="58" x14ac:dyDescent="0.35">
      <c r="A339" s="2" t="s">
        <v>693</v>
      </c>
      <c r="B339" s="3" t="s">
        <v>1219</v>
      </c>
      <c r="C339" s="30" t="s">
        <v>36</v>
      </c>
      <c r="D339" s="2" t="s">
        <v>37</v>
      </c>
      <c r="E339" s="4">
        <v>0</v>
      </c>
      <c r="F339" s="4">
        <v>999</v>
      </c>
      <c r="G339" s="31">
        <v>44013</v>
      </c>
      <c r="H339" s="5">
        <v>2958465</v>
      </c>
      <c r="I339" s="25">
        <v>1.94</v>
      </c>
      <c r="J339" s="26">
        <v>1.84</v>
      </c>
      <c r="K339" s="4">
        <v>1</v>
      </c>
      <c r="L339" s="42" t="s">
        <v>54</v>
      </c>
      <c r="M339" s="46" t="s">
        <v>890</v>
      </c>
      <c r="N339" s="47">
        <v>1</v>
      </c>
      <c r="O339" s="43">
        <f t="shared" si="4"/>
        <v>0</v>
      </c>
    </row>
    <row r="340" spans="1:15" ht="43.5" x14ac:dyDescent="0.35">
      <c r="A340" s="2" t="s">
        <v>695</v>
      </c>
      <c r="B340" s="3" t="s">
        <v>1220</v>
      </c>
      <c r="C340" s="30" t="s">
        <v>36</v>
      </c>
      <c r="D340" s="2" t="s">
        <v>37</v>
      </c>
      <c r="E340" s="4">
        <v>0</v>
      </c>
      <c r="F340" s="4">
        <v>999</v>
      </c>
      <c r="G340" s="31">
        <v>44013</v>
      </c>
      <c r="H340" s="5">
        <v>2958465</v>
      </c>
      <c r="I340" s="25">
        <v>1.26</v>
      </c>
      <c r="J340" s="26">
        <v>1.2</v>
      </c>
      <c r="K340" s="4">
        <v>1</v>
      </c>
      <c r="L340" s="42" t="s">
        <v>54</v>
      </c>
      <c r="M340" s="46" t="s">
        <v>890</v>
      </c>
      <c r="N340" s="47">
        <v>1</v>
      </c>
      <c r="O340" s="43">
        <f t="shared" si="4"/>
        <v>0</v>
      </c>
    </row>
    <row r="341" spans="1:15" ht="72.5" x14ac:dyDescent="0.35">
      <c r="A341" s="2" t="s">
        <v>697</v>
      </c>
      <c r="B341" s="3" t="s">
        <v>1221</v>
      </c>
      <c r="C341" s="30" t="s">
        <v>36</v>
      </c>
      <c r="D341" s="2" t="s">
        <v>37</v>
      </c>
      <c r="E341" s="4">
        <v>0</v>
      </c>
      <c r="F341" s="4">
        <v>999</v>
      </c>
      <c r="G341" s="31">
        <v>44013</v>
      </c>
      <c r="H341" s="5">
        <v>2958465</v>
      </c>
      <c r="I341" s="25">
        <v>17.36</v>
      </c>
      <c r="J341" s="26">
        <v>16.489999999999998</v>
      </c>
      <c r="K341" s="4">
        <v>1</v>
      </c>
      <c r="L341" s="42" t="s">
        <v>54</v>
      </c>
      <c r="M341" s="46" t="s">
        <v>890</v>
      </c>
      <c r="N341" s="47">
        <v>1</v>
      </c>
      <c r="O341" s="43">
        <f t="shared" ref="O341:O404" si="5">N341-K341</f>
        <v>0</v>
      </c>
    </row>
    <row r="342" spans="1:15" ht="43.5" x14ac:dyDescent="0.35">
      <c r="A342" s="2" t="s">
        <v>699</v>
      </c>
      <c r="B342" s="3" t="s">
        <v>1222</v>
      </c>
      <c r="C342" s="30" t="s">
        <v>36</v>
      </c>
      <c r="D342" s="2" t="s">
        <v>37</v>
      </c>
      <c r="E342" s="4">
        <v>0</v>
      </c>
      <c r="F342" s="4">
        <v>999</v>
      </c>
      <c r="G342" s="31">
        <v>44013</v>
      </c>
      <c r="H342" s="5">
        <v>2958465</v>
      </c>
      <c r="I342" s="25">
        <v>7.58</v>
      </c>
      <c r="J342" s="26">
        <v>7.2</v>
      </c>
      <c r="K342" s="4">
        <v>1</v>
      </c>
      <c r="L342" s="42" t="s">
        <v>54</v>
      </c>
      <c r="M342" s="46" t="s">
        <v>890</v>
      </c>
      <c r="N342" s="47">
        <v>1</v>
      </c>
      <c r="O342" s="43">
        <f t="shared" si="5"/>
        <v>0</v>
      </c>
    </row>
    <row r="343" spans="1:15" ht="58" x14ac:dyDescent="0.35">
      <c r="A343" s="2" t="s">
        <v>701</v>
      </c>
      <c r="B343" s="3" t="s">
        <v>1223</v>
      </c>
      <c r="C343" s="30" t="s">
        <v>36</v>
      </c>
      <c r="D343" s="2" t="s">
        <v>37</v>
      </c>
      <c r="E343" s="4">
        <v>0</v>
      </c>
      <c r="F343" s="4">
        <v>999</v>
      </c>
      <c r="G343" s="31">
        <v>44013</v>
      </c>
      <c r="H343" s="5">
        <v>2958465</v>
      </c>
      <c r="I343" s="25">
        <v>3.43</v>
      </c>
      <c r="J343" s="26">
        <v>3.26</v>
      </c>
      <c r="K343" s="4">
        <v>1</v>
      </c>
      <c r="L343" s="42" t="s">
        <v>54</v>
      </c>
      <c r="M343" s="46" t="s">
        <v>890</v>
      </c>
      <c r="N343" s="47">
        <v>1</v>
      </c>
      <c r="O343" s="43">
        <f t="shared" si="5"/>
        <v>0</v>
      </c>
    </row>
    <row r="344" spans="1:15" ht="58" x14ac:dyDescent="0.35">
      <c r="A344" s="2" t="s">
        <v>703</v>
      </c>
      <c r="B344" s="3" t="s">
        <v>1224</v>
      </c>
      <c r="C344" s="30" t="s">
        <v>36</v>
      </c>
      <c r="D344" s="2" t="s">
        <v>37</v>
      </c>
      <c r="E344" s="4">
        <v>0</v>
      </c>
      <c r="F344" s="4">
        <v>999</v>
      </c>
      <c r="G344" s="31">
        <v>44013</v>
      </c>
      <c r="H344" s="5">
        <v>2958465</v>
      </c>
      <c r="I344" s="25">
        <v>8.68</v>
      </c>
      <c r="J344" s="26">
        <v>8.25</v>
      </c>
      <c r="K344" s="4">
        <v>1</v>
      </c>
      <c r="L344" s="42" t="s">
        <v>54</v>
      </c>
      <c r="M344" s="46" t="s">
        <v>890</v>
      </c>
      <c r="N344" s="47">
        <v>1</v>
      </c>
      <c r="O344" s="43">
        <f t="shared" si="5"/>
        <v>0</v>
      </c>
    </row>
    <row r="345" spans="1:15" ht="58" x14ac:dyDescent="0.35">
      <c r="A345" s="2" t="s">
        <v>705</v>
      </c>
      <c r="B345" s="3" t="s">
        <v>1225</v>
      </c>
      <c r="C345" s="30" t="s">
        <v>36</v>
      </c>
      <c r="D345" s="2" t="s">
        <v>37</v>
      </c>
      <c r="E345" s="4">
        <v>0</v>
      </c>
      <c r="F345" s="4">
        <v>999</v>
      </c>
      <c r="G345" s="31">
        <v>44013</v>
      </c>
      <c r="H345" s="5">
        <v>2958465</v>
      </c>
      <c r="I345" s="25">
        <v>38.49</v>
      </c>
      <c r="J345" s="26">
        <v>36.57</v>
      </c>
      <c r="K345" s="4">
        <v>1</v>
      </c>
      <c r="L345" s="42" t="s">
        <v>54</v>
      </c>
      <c r="M345" s="46" t="s">
        <v>890</v>
      </c>
      <c r="N345" s="47">
        <v>1</v>
      </c>
      <c r="O345" s="43">
        <f t="shared" si="5"/>
        <v>0</v>
      </c>
    </row>
    <row r="346" spans="1:15" ht="58" x14ac:dyDescent="0.35">
      <c r="A346" s="2" t="s">
        <v>707</v>
      </c>
      <c r="B346" s="3" t="s">
        <v>1226</v>
      </c>
      <c r="C346" s="30" t="s">
        <v>36</v>
      </c>
      <c r="D346" s="2" t="s">
        <v>37</v>
      </c>
      <c r="E346" s="4">
        <v>0</v>
      </c>
      <c r="F346" s="4">
        <v>999</v>
      </c>
      <c r="G346" s="31">
        <v>44013</v>
      </c>
      <c r="H346" s="5">
        <v>2958465</v>
      </c>
      <c r="I346" s="25">
        <v>16.03</v>
      </c>
      <c r="J346" s="26">
        <v>15.23</v>
      </c>
      <c r="K346" s="4">
        <v>1</v>
      </c>
      <c r="L346" s="42" t="s">
        <v>54</v>
      </c>
      <c r="M346" s="46" t="s">
        <v>890</v>
      </c>
      <c r="N346" s="47">
        <v>1</v>
      </c>
      <c r="O346" s="43">
        <f t="shared" si="5"/>
        <v>0</v>
      </c>
    </row>
    <row r="347" spans="1:15" ht="43.5" x14ac:dyDescent="0.35">
      <c r="A347" s="2" t="s">
        <v>709</v>
      </c>
      <c r="B347" s="3" t="s">
        <v>1227</v>
      </c>
      <c r="C347" s="30" t="s">
        <v>36</v>
      </c>
      <c r="D347" s="2" t="s">
        <v>37</v>
      </c>
      <c r="E347" s="4">
        <v>0</v>
      </c>
      <c r="F347" s="4">
        <v>999</v>
      </c>
      <c r="G347" s="31">
        <v>44013</v>
      </c>
      <c r="H347" s="5">
        <v>2958465</v>
      </c>
      <c r="I347" s="25">
        <v>2.98</v>
      </c>
      <c r="J347" s="26">
        <v>2.83</v>
      </c>
      <c r="K347" s="4">
        <v>1</v>
      </c>
      <c r="L347" s="42" t="s">
        <v>54</v>
      </c>
      <c r="M347" s="46" t="s">
        <v>890</v>
      </c>
      <c r="N347" s="47">
        <v>1</v>
      </c>
      <c r="O347" s="43">
        <f t="shared" si="5"/>
        <v>0</v>
      </c>
    </row>
    <row r="348" spans="1:15" ht="58" x14ac:dyDescent="0.35">
      <c r="A348" s="2" t="s">
        <v>711</v>
      </c>
      <c r="B348" s="3" t="s">
        <v>1228</v>
      </c>
      <c r="C348" s="30" t="s">
        <v>36</v>
      </c>
      <c r="D348" s="2" t="s">
        <v>37</v>
      </c>
      <c r="E348" s="4">
        <v>0</v>
      </c>
      <c r="F348" s="4">
        <v>999</v>
      </c>
      <c r="G348" s="31">
        <v>44013</v>
      </c>
      <c r="H348" s="5">
        <v>2958465</v>
      </c>
      <c r="I348" s="25">
        <v>0.56999999999999995</v>
      </c>
      <c r="J348" s="26">
        <v>0.54</v>
      </c>
      <c r="K348" s="4">
        <v>1</v>
      </c>
      <c r="L348" s="42" t="s">
        <v>54</v>
      </c>
      <c r="M348" s="46" t="s">
        <v>890</v>
      </c>
      <c r="N348" s="47">
        <v>1</v>
      </c>
      <c r="O348" s="43">
        <f t="shared" si="5"/>
        <v>0</v>
      </c>
    </row>
    <row r="349" spans="1:15" ht="58" x14ac:dyDescent="0.35">
      <c r="A349" s="2" t="s">
        <v>713</v>
      </c>
      <c r="B349" s="3" t="s">
        <v>1229</v>
      </c>
      <c r="C349" s="30" t="s">
        <v>36</v>
      </c>
      <c r="D349" s="2" t="s">
        <v>37</v>
      </c>
      <c r="E349" s="4">
        <v>0</v>
      </c>
      <c r="F349" s="4">
        <v>999</v>
      </c>
      <c r="G349" s="31">
        <v>44013</v>
      </c>
      <c r="H349" s="5">
        <v>2958465</v>
      </c>
      <c r="I349" s="25">
        <v>3.5</v>
      </c>
      <c r="J349" s="26">
        <v>3.33</v>
      </c>
      <c r="K349" s="4">
        <v>1</v>
      </c>
      <c r="L349" s="42" t="s">
        <v>54</v>
      </c>
      <c r="M349" s="46" t="s">
        <v>890</v>
      </c>
      <c r="N349" s="47">
        <v>1</v>
      </c>
      <c r="O349" s="43">
        <f t="shared" si="5"/>
        <v>0</v>
      </c>
    </row>
    <row r="350" spans="1:15" ht="29" x14ac:dyDescent="0.35">
      <c r="A350" s="2" t="s">
        <v>715</v>
      </c>
      <c r="B350" s="3" t="s">
        <v>1230</v>
      </c>
      <c r="C350" s="30" t="s">
        <v>36</v>
      </c>
      <c r="D350" s="2" t="s">
        <v>37</v>
      </c>
      <c r="E350" s="4">
        <v>0</v>
      </c>
      <c r="F350" s="4">
        <v>999</v>
      </c>
      <c r="G350" s="31">
        <v>44013</v>
      </c>
      <c r="H350" s="5">
        <v>2958465</v>
      </c>
      <c r="I350" s="25">
        <v>1.42</v>
      </c>
      <c r="J350" s="26">
        <v>1.35</v>
      </c>
      <c r="K350" s="4">
        <v>1</v>
      </c>
      <c r="L350" s="42" t="s">
        <v>54</v>
      </c>
      <c r="M350" s="46" t="s">
        <v>890</v>
      </c>
      <c r="N350" s="47">
        <v>1</v>
      </c>
      <c r="O350" s="43">
        <f t="shared" si="5"/>
        <v>0</v>
      </c>
    </row>
    <row r="351" spans="1:15" ht="43.5" x14ac:dyDescent="0.35">
      <c r="A351" s="2" t="s">
        <v>717</v>
      </c>
      <c r="B351" s="3" t="s">
        <v>1231</v>
      </c>
      <c r="C351" s="30" t="s">
        <v>36</v>
      </c>
      <c r="D351" s="2" t="s">
        <v>37</v>
      </c>
      <c r="E351" s="4">
        <v>0</v>
      </c>
      <c r="F351" s="4">
        <v>999</v>
      </c>
      <c r="G351" s="31">
        <v>44013</v>
      </c>
      <c r="H351" s="5">
        <v>2958465</v>
      </c>
      <c r="I351" s="25">
        <v>6.41</v>
      </c>
      <c r="J351" s="26">
        <v>6.09</v>
      </c>
      <c r="K351" s="4">
        <v>1</v>
      </c>
      <c r="L351" s="42" t="s">
        <v>54</v>
      </c>
      <c r="M351" s="46" t="s">
        <v>890</v>
      </c>
      <c r="N351" s="47">
        <v>1</v>
      </c>
      <c r="O351" s="43">
        <f t="shared" si="5"/>
        <v>0</v>
      </c>
    </row>
    <row r="352" spans="1:15" ht="43.5" x14ac:dyDescent="0.35">
      <c r="A352" s="2" t="s">
        <v>719</v>
      </c>
      <c r="B352" s="3" t="s">
        <v>1232</v>
      </c>
      <c r="C352" s="30" t="s">
        <v>36</v>
      </c>
      <c r="D352" s="2" t="s">
        <v>37</v>
      </c>
      <c r="E352" s="4">
        <v>0</v>
      </c>
      <c r="F352" s="4">
        <v>999</v>
      </c>
      <c r="G352" s="31">
        <v>44013</v>
      </c>
      <c r="H352" s="5">
        <v>2958465</v>
      </c>
      <c r="I352" s="25">
        <v>0.3</v>
      </c>
      <c r="J352" s="26">
        <v>0.28999999999999998</v>
      </c>
      <c r="K352" s="4">
        <v>35</v>
      </c>
      <c r="L352" s="42" t="s">
        <v>54</v>
      </c>
      <c r="M352" s="46" t="s">
        <v>890</v>
      </c>
      <c r="N352" s="47">
        <v>35</v>
      </c>
      <c r="O352" s="43">
        <f t="shared" si="5"/>
        <v>0</v>
      </c>
    </row>
    <row r="353" spans="1:15" ht="58" x14ac:dyDescent="0.35">
      <c r="A353" s="2" t="s">
        <v>721</v>
      </c>
      <c r="B353" s="3" t="s">
        <v>1233</v>
      </c>
      <c r="C353" s="30" t="s">
        <v>36</v>
      </c>
      <c r="D353" s="2" t="s">
        <v>37</v>
      </c>
      <c r="E353" s="4">
        <v>0</v>
      </c>
      <c r="F353" s="4">
        <v>999</v>
      </c>
      <c r="G353" s="31">
        <v>44013</v>
      </c>
      <c r="H353" s="5">
        <v>2958465</v>
      </c>
      <c r="I353" s="25">
        <v>13.46</v>
      </c>
      <c r="J353" s="26">
        <v>12.79</v>
      </c>
      <c r="K353" s="4">
        <v>1</v>
      </c>
      <c r="L353" s="42" t="s">
        <v>54</v>
      </c>
      <c r="M353" s="46" t="s">
        <v>890</v>
      </c>
      <c r="N353" s="47">
        <v>1</v>
      </c>
      <c r="O353" s="43">
        <f t="shared" si="5"/>
        <v>0</v>
      </c>
    </row>
    <row r="354" spans="1:15" ht="58" x14ac:dyDescent="0.35">
      <c r="A354" s="2" t="s">
        <v>723</v>
      </c>
      <c r="B354" s="3" t="s">
        <v>1234</v>
      </c>
      <c r="C354" s="30" t="s">
        <v>36</v>
      </c>
      <c r="D354" s="2" t="s">
        <v>37</v>
      </c>
      <c r="E354" s="4">
        <v>0</v>
      </c>
      <c r="F354" s="4">
        <v>999</v>
      </c>
      <c r="G354" s="31">
        <v>44013</v>
      </c>
      <c r="H354" s="5">
        <v>2958465</v>
      </c>
      <c r="I354" s="25">
        <v>139.47</v>
      </c>
      <c r="J354" s="26">
        <v>132.5</v>
      </c>
      <c r="K354" s="4">
        <v>1</v>
      </c>
      <c r="L354" s="42" t="s">
        <v>86</v>
      </c>
      <c r="M354" s="46" t="s">
        <v>1053</v>
      </c>
      <c r="N354" s="47">
        <v>1</v>
      </c>
      <c r="O354" s="43">
        <f t="shared" si="5"/>
        <v>0</v>
      </c>
    </row>
    <row r="355" spans="1:15" ht="58" x14ac:dyDescent="0.35">
      <c r="A355" s="2" t="s">
        <v>725</v>
      </c>
      <c r="B355" s="3" t="s">
        <v>1235</v>
      </c>
      <c r="C355" s="30" t="s">
        <v>36</v>
      </c>
      <c r="D355" s="2" t="s">
        <v>37</v>
      </c>
      <c r="E355" s="4">
        <v>0</v>
      </c>
      <c r="F355" s="4">
        <v>999</v>
      </c>
      <c r="G355" s="31">
        <v>44013</v>
      </c>
      <c r="H355" s="5">
        <v>2958465</v>
      </c>
      <c r="I355" s="25">
        <v>37.840000000000003</v>
      </c>
      <c r="J355" s="26">
        <v>35.950000000000003</v>
      </c>
      <c r="K355" s="4">
        <v>1</v>
      </c>
      <c r="L355" s="42" t="s">
        <v>54</v>
      </c>
      <c r="M355" s="46" t="s">
        <v>890</v>
      </c>
      <c r="N355" s="47">
        <v>1</v>
      </c>
      <c r="O355" s="43">
        <f t="shared" si="5"/>
        <v>0</v>
      </c>
    </row>
    <row r="356" spans="1:15" ht="58" x14ac:dyDescent="0.35">
      <c r="A356" s="2" t="s">
        <v>727</v>
      </c>
      <c r="B356" s="3" t="s">
        <v>1236</v>
      </c>
      <c r="C356" s="30" t="s">
        <v>36</v>
      </c>
      <c r="D356" s="2" t="s">
        <v>37</v>
      </c>
      <c r="E356" s="4">
        <v>0</v>
      </c>
      <c r="F356" s="4">
        <v>999</v>
      </c>
      <c r="G356" s="31">
        <v>44013</v>
      </c>
      <c r="H356" s="5">
        <v>2958465</v>
      </c>
      <c r="I356" s="25">
        <v>16.190000000000001</v>
      </c>
      <c r="J356" s="26">
        <v>15.38</v>
      </c>
      <c r="K356" s="4">
        <v>1</v>
      </c>
      <c r="L356" s="42" t="s">
        <v>54</v>
      </c>
      <c r="M356" s="46" t="s">
        <v>890</v>
      </c>
      <c r="N356" s="47">
        <v>1</v>
      </c>
      <c r="O356" s="43">
        <f t="shared" si="5"/>
        <v>0</v>
      </c>
    </row>
    <row r="357" spans="1:15" ht="43.5" x14ac:dyDescent="0.35">
      <c r="A357" s="2" t="s">
        <v>729</v>
      </c>
      <c r="B357" s="3" t="s">
        <v>1237</v>
      </c>
      <c r="C357" s="30" t="s">
        <v>36</v>
      </c>
      <c r="D357" s="2" t="s">
        <v>37</v>
      </c>
      <c r="E357" s="4">
        <v>0</v>
      </c>
      <c r="F357" s="4">
        <v>999</v>
      </c>
      <c r="G357" s="31">
        <v>44013</v>
      </c>
      <c r="H357" s="5">
        <v>2958465</v>
      </c>
      <c r="I357" s="25">
        <v>114.91</v>
      </c>
      <c r="J357" s="26">
        <v>109.16</v>
      </c>
      <c r="K357" s="4">
        <v>1</v>
      </c>
      <c r="L357" s="42" t="s">
        <v>86</v>
      </c>
      <c r="M357" s="46" t="s">
        <v>1053</v>
      </c>
      <c r="N357" s="47">
        <v>1</v>
      </c>
      <c r="O357" s="43">
        <f t="shared" si="5"/>
        <v>0</v>
      </c>
    </row>
    <row r="358" spans="1:15" ht="43.5" x14ac:dyDescent="0.35">
      <c r="A358" s="2" t="s">
        <v>731</v>
      </c>
      <c r="B358" s="3" t="s">
        <v>1238</v>
      </c>
      <c r="C358" s="30" t="s">
        <v>36</v>
      </c>
      <c r="D358" s="2" t="s">
        <v>37</v>
      </c>
      <c r="E358" s="4">
        <v>0</v>
      </c>
      <c r="F358" s="4">
        <v>999</v>
      </c>
      <c r="G358" s="31">
        <v>44013</v>
      </c>
      <c r="H358" s="5">
        <v>2958465</v>
      </c>
      <c r="I358" s="25">
        <v>42.9</v>
      </c>
      <c r="J358" s="26">
        <v>40.76</v>
      </c>
      <c r="K358" s="4">
        <v>1</v>
      </c>
      <c r="L358" s="42" t="s">
        <v>54</v>
      </c>
      <c r="M358" s="46" t="s">
        <v>890</v>
      </c>
      <c r="N358" s="47">
        <v>1</v>
      </c>
      <c r="O358" s="43">
        <f t="shared" si="5"/>
        <v>0</v>
      </c>
    </row>
    <row r="359" spans="1:15" ht="43.5" x14ac:dyDescent="0.35">
      <c r="A359" s="2" t="s">
        <v>733</v>
      </c>
      <c r="B359" s="3" t="s">
        <v>1239</v>
      </c>
      <c r="C359" s="30" t="s">
        <v>36</v>
      </c>
      <c r="D359" s="2" t="s">
        <v>37</v>
      </c>
      <c r="E359" s="4">
        <v>0</v>
      </c>
      <c r="F359" s="4">
        <v>999</v>
      </c>
      <c r="G359" s="31">
        <v>44013</v>
      </c>
      <c r="H359" s="5">
        <v>2958465</v>
      </c>
      <c r="I359" s="25">
        <v>24.6</v>
      </c>
      <c r="J359" s="26">
        <v>23.37</v>
      </c>
      <c r="K359" s="4">
        <v>1</v>
      </c>
      <c r="L359" s="42" t="s">
        <v>54</v>
      </c>
      <c r="M359" s="46" t="s">
        <v>890</v>
      </c>
      <c r="N359" s="47">
        <v>1</v>
      </c>
      <c r="O359" s="43">
        <f t="shared" si="5"/>
        <v>0</v>
      </c>
    </row>
    <row r="360" spans="1:15" ht="43.5" x14ac:dyDescent="0.35">
      <c r="A360" s="2" t="s">
        <v>735</v>
      </c>
      <c r="B360" s="3" t="s">
        <v>1240</v>
      </c>
      <c r="C360" s="30" t="s">
        <v>36</v>
      </c>
      <c r="D360" s="2" t="s">
        <v>37</v>
      </c>
      <c r="E360" s="4">
        <v>0</v>
      </c>
      <c r="F360" s="4">
        <v>999</v>
      </c>
      <c r="G360" s="31">
        <v>44013</v>
      </c>
      <c r="H360" s="5">
        <v>2958465</v>
      </c>
      <c r="I360" s="25">
        <v>18.23</v>
      </c>
      <c r="J360" s="26">
        <v>17.32</v>
      </c>
      <c r="K360" s="4">
        <v>1</v>
      </c>
      <c r="L360" s="42" t="s">
        <v>54</v>
      </c>
      <c r="M360" s="46" t="s">
        <v>890</v>
      </c>
      <c r="N360" s="47">
        <v>1</v>
      </c>
      <c r="O360" s="43">
        <f t="shared" si="5"/>
        <v>0</v>
      </c>
    </row>
    <row r="361" spans="1:15" ht="72.5" x14ac:dyDescent="0.35">
      <c r="A361" s="2" t="s">
        <v>737</v>
      </c>
      <c r="B361" s="3" t="s">
        <v>1241</v>
      </c>
      <c r="C361" s="30" t="s">
        <v>36</v>
      </c>
      <c r="D361" s="2" t="s">
        <v>37</v>
      </c>
      <c r="E361" s="4">
        <v>0</v>
      </c>
      <c r="F361" s="4">
        <v>999</v>
      </c>
      <c r="G361" s="31">
        <v>44013</v>
      </c>
      <c r="H361" s="5">
        <v>2958465</v>
      </c>
      <c r="I361" s="25">
        <v>71.739999999999995</v>
      </c>
      <c r="J361" s="26">
        <v>68.150000000000006</v>
      </c>
      <c r="K361" s="4">
        <v>1</v>
      </c>
      <c r="L361" s="42" t="s">
        <v>86</v>
      </c>
      <c r="M361" s="46" t="s">
        <v>1053</v>
      </c>
      <c r="N361" s="47">
        <v>1</v>
      </c>
      <c r="O361" s="43">
        <f t="shared" si="5"/>
        <v>0</v>
      </c>
    </row>
    <row r="362" spans="1:15" ht="43.5" x14ac:dyDescent="0.35">
      <c r="A362" s="2" t="s">
        <v>739</v>
      </c>
      <c r="B362" s="3" t="s">
        <v>1242</v>
      </c>
      <c r="C362" s="30" t="s">
        <v>36</v>
      </c>
      <c r="D362" s="2" t="s">
        <v>37</v>
      </c>
      <c r="E362" s="4">
        <v>0</v>
      </c>
      <c r="F362" s="4">
        <v>999</v>
      </c>
      <c r="G362" s="31">
        <v>44013</v>
      </c>
      <c r="H362" s="5">
        <v>2958465</v>
      </c>
      <c r="I362" s="25">
        <v>22.87</v>
      </c>
      <c r="J362" s="26">
        <v>21.73</v>
      </c>
      <c r="K362" s="4">
        <v>1</v>
      </c>
      <c r="L362" s="42" t="s">
        <v>86</v>
      </c>
      <c r="M362" s="46" t="s">
        <v>1053</v>
      </c>
      <c r="N362" s="47">
        <v>1</v>
      </c>
      <c r="O362" s="43">
        <f t="shared" si="5"/>
        <v>0</v>
      </c>
    </row>
    <row r="363" spans="1:15" ht="43.5" x14ac:dyDescent="0.35">
      <c r="A363" s="2" t="s">
        <v>741</v>
      </c>
      <c r="B363" s="3" t="s">
        <v>1243</v>
      </c>
      <c r="C363" s="30" t="s">
        <v>36</v>
      </c>
      <c r="D363" s="2" t="s">
        <v>37</v>
      </c>
      <c r="E363" s="4">
        <v>0</v>
      </c>
      <c r="F363" s="4">
        <v>999</v>
      </c>
      <c r="G363" s="31">
        <v>44013</v>
      </c>
      <c r="H363" s="5">
        <v>2958465</v>
      </c>
      <c r="I363" s="25">
        <v>10.97</v>
      </c>
      <c r="J363" s="26">
        <v>10.42</v>
      </c>
      <c r="K363" s="4">
        <v>1</v>
      </c>
      <c r="L363" s="42" t="s">
        <v>86</v>
      </c>
      <c r="M363" s="46" t="s">
        <v>1053</v>
      </c>
      <c r="N363" s="47">
        <v>1</v>
      </c>
      <c r="O363" s="43">
        <f t="shared" si="5"/>
        <v>0</v>
      </c>
    </row>
    <row r="364" spans="1:15" ht="29" x14ac:dyDescent="0.35">
      <c r="A364" s="2" t="s">
        <v>743</v>
      </c>
      <c r="B364" s="3" t="s">
        <v>1244</v>
      </c>
      <c r="C364" s="30" t="s">
        <v>36</v>
      </c>
      <c r="D364" s="2" t="s">
        <v>37</v>
      </c>
      <c r="E364" s="4">
        <v>0</v>
      </c>
      <c r="F364" s="4">
        <v>999</v>
      </c>
      <c r="G364" s="31">
        <v>44013</v>
      </c>
      <c r="H364" s="5">
        <v>2958465</v>
      </c>
      <c r="I364" s="25">
        <v>21.55</v>
      </c>
      <c r="J364" s="26">
        <v>20.47</v>
      </c>
      <c r="K364" s="4">
        <v>1</v>
      </c>
      <c r="L364" s="42" t="s">
        <v>54</v>
      </c>
      <c r="M364" s="46" t="s">
        <v>890</v>
      </c>
      <c r="N364" s="47">
        <v>1</v>
      </c>
      <c r="O364" s="43">
        <f t="shared" si="5"/>
        <v>0</v>
      </c>
    </row>
    <row r="365" spans="1:15" ht="43.5" x14ac:dyDescent="0.35">
      <c r="A365" s="2" t="s">
        <v>745</v>
      </c>
      <c r="B365" s="3" t="s">
        <v>1245</v>
      </c>
      <c r="C365" s="30" t="s">
        <v>36</v>
      </c>
      <c r="D365" s="2" t="s">
        <v>37</v>
      </c>
      <c r="E365" s="4">
        <v>0</v>
      </c>
      <c r="F365" s="4">
        <v>999</v>
      </c>
      <c r="G365" s="31">
        <v>44013</v>
      </c>
      <c r="H365" s="5">
        <v>2958465</v>
      </c>
      <c r="I365" s="25">
        <v>3.09</v>
      </c>
      <c r="J365" s="26">
        <v>2.94</v>
      </c>
      <c r="K365" s="4">
        <v>1</v>
      </c>
      <c r="L365" s="42" t="s">
        <v>54</v>
      </c>
      <c r="M365" s="46" t="s">
        <v>890</v>
      </c>
      <c r="N365" s="47">
        <v>1</v>
      </c>
      <c r="O365" s="43">
        <f t="shared" si="5"/>
        <v>0</v>
      </c>
    </row>
    <row r="366" spans="1:15" ht="43.5" x14ac:dyDescent="0.35">
      <c r="A366" s="2" t="s">
        <v>747</v>
      </c>
      <c r="B366" s="3" t="s">
        <v>1246</v>
      </c>
      <c r="C366" s="30" t="s">
        <v>36</v>
      </c>
      <c r="D366" s="2" t="s">
        <v>37</v>
      </c>
      <c r="E366" s="4">
        <v>0</v>
      </c>
      <c r="F366" s="4">
        <v>999</v>
      </c>
      <c r="G366" s="31">
        <v>44013</v>
      </c>
      <c r="H366" s="5">
        <v>2958465</v>
      </c>
      <c r="I366" s="25">
        <v>7.9</v>
      </c>
      <c r="J366" s="26">
        <v>7.51</v>
      </c>
      <c r="K366" s="4">
        <v>1</v>
      </c>
      <c r="L366" s="42" t="s">
        <v>86</v>
      </c>
      <c r="M366" s="46" t="s">
        <v>1053</v>
      </c>
      <c r="N366" s="47">
        <v>1</v>
      </c>
      <c r="O366" s="43">
        <f t="shared" si="5"/>
        <v>0</v>
      </c>
    </row>
    <row r="367" spans="1:15" ht="43.5" x14ac:dyDescent="0.35">
      <c r="A367" s="2" t="s">
        <v>749</v>
      </c>
      <c r="B367" s="3" t="s">
        <v>1247</v>
      </c>
      <c r="C367" s="30" t="s">
        <v>36</v>
      </c>
      <c r="D367" s="2" t="s">
        <v>37</v>
      </c>
      <c r="E367" s="4">
        <v>0</v>
      </c>
      <c r="F367" s="4">
        <v>999</v>
      </c>
      <c r="G367" s="31">
        <v>44013</v>
      </c>
      <c r="H367" s="5">
        <v>2958465</v>
      </c>
      <c r="I367" s="25">
        <v>85.04</v>
      </c>
      <c r="J367" s="26">
        <v>80.790000000000006</v>
      </c>
      <c r="K367" s="4">
        <v>1</v>
      </c>
      <c r="L367" s="42" t="s">
        <v>86</v>
      </c>
      <c r="M367" s="46" t="s">
        <v>1053</v>
      </c>
      <c r="N367" s="47">
        <v>1</v>
      </c>
      <c r="O367" s="43">
        <f t="shared" si="5"/>
        <v>0</v>
      </c>
    </row>
    <row r="368" spans="1:15" ht="72.5" x14ac:dyDescent="0.35">
      <c r="A368" s="2" t="s">
        <v>751</v>
      </c>
      <c r="B368" s="3" t="s">
        <v>1248</v>
      </c>
      <c r="C368" s="30" t="s">
        <v>36</v>
      </c>
      <c r="D368" s="2" t="s">
        <v>37</v>
      </c>
      <c r="E368" s="4">
        <v>0</v>
      </c>
      <c r="F368" s="4">
        <v>999</v>
      </c>
      <c r="G368" s="31">
        <v>44013</v>
      </c>
      <c r="H368" s="5">
        <v>2958465</v>
      </c>
      <c r="I368" s="25">
        <v>13.69</v>
      </c>
      <c r="J368" s="26">
        <v>13.01</v>
      </c>
      <c r="K368" s="4">
        <v>1</v>
      </c>
      <c r="L368" s="42" t="s">
        <v>54</v>
      </c>
      <c r="M368" s="46" t="s">
        <v>890</v>
      </c>
      <c r="N368" s="47">
        <v>1</v>
      </c>
      <c r="O368" s="43">
        <f t="shared" si="5"/>
        <v>0</v>
      </c>
    </row>
    <row r="369" spans="1:15" ht="101.5" x14ac:dyDescent="0.35">
      <c r="A369" s="2" t="s">
        <v>753</v>
      </c>
      <c r="B369" s="3" t="s">
        <v>1249</v>
      </c>
      <c r="C369" s="30" t="s">
        <v>36</v>
      </c>
      <c r="D369" s="2" t="s">
        <v>37</v>
      </c>
      <c r="E369" s="4">
        <v>0</v>
      </c>
      <c r="F369" s="4">
        <v>20</v>
      </c>
      <c r="G369" s="31">
        <v>44013</v>
      </c>
      <c r="H369" s="5">
        <v>2958465</v>
      </c>
      <c r="I369" s="25">
        <v>39.54</v>
      </c>
      <c r="J369" s="26">
        <v>37.56</v>
      </c>
      <c r="K369" s="4">
        <v>10</v>
      </c>
      <c r="L369" s="42" t="s">
        <v>54</v>
      </c>
      <c r="M369" s="46" t="s">
        <v>890</v>
      </c>
      <c r="N369" s="47">
        <v>10</v>
      </c>
      <c r="O369" s="43">
        <f t="shared" si="5"/>
        <v>0</v>
      </c>
    </row>
    <row r="370" spans="1:15" ht="43.5" x14ac:dyDescent="0.35">
      <c r="A370" s="2" t="s">
        <v>755</v>
      </c>
      <c r="B370" s="3" t="s">
        <v>1250</v>
      </c>
      <c r="C370" s="30" t="s">
        <v>36</v>
      </c>
      <c r="D370" s="2" t="s">
        <v>37</v>
      </c>
      <c r="E370" s="4">
        <v>0</v>
      </c>
      <c r="F370" s="4">
        <v>999</v>
      </c>
      <c r="G370" s="31">
        <v>44013</v>
      </c>
      <c r="H370" s="5">
        <v>2958465</v>
      </c>
      <c r="I370" s="25">
        <v>97.61</v>
      </c>
      <c r="J370" s="26">
        <v>92.73</v>
      </c>
      <c r="K370" s="4">
        <v>5</v>
      </c>
      <c r="L370" s="42" t="s">
        <v>54</v>
      </c>
      <c r="M370" s="46" t="s">
        <v>890</v>
      </c>
      <c r="N370" s="47">
        <v>5</v>
      </c>
      <c r="O370" s="43">
        <f t="shared" si="5"/>
        <v>0</v>
      </c>
    </row>
    <row r="371" spans="1:15" ht="58" x14ac:dyDescent="0.35">
      <c r="A371" s="2" t="s">
        <v>757</v>
      </c>
      <c r="B371" s="3" t="s">
        <v>1251</v>
      </c>
      <c r="C371" s="30" t="s">
        <v>36</v>
      </c>
      <c r="D371" s="2" t="s">
        <v>37</v>
      </c>
      <c r="E371" s="4">
        <v>0</v>
      </c>
      <c r="F371" s="4">
        <v>999</v>
      </c>
      <c r="G371" s="31">
        <v>44013</v>
      </c>
      <c r="H371" s="5">
        <v>2958465</v>
      </c>
      <c r="I371" s="25">
        <v>46.4</v>
      </c>
      <c r="J371" s="26">
        <v>44.08</v>
      </c>
      <c r="K371" s="4">
        <v>5</v>
      </c>
      <c r="L371" s="42" t="s">
        <v>54</v>
      </c>
      <c r="M371" s="46" t="s">
        <v>890</v>
      </c>
      <c r="N371" s="47">
        <v>5</v>
      </c>
      <c r="O371" s="43">
        <f t="shared" si="5"/>
        <v>0</v>
      </c>
    </row>
    <row r="372" spans="1:15" ht="72.5" x14ac:dyDescent="0.35">
      <c r="A372" s="2" t="s">
        <v>759</v>
      </c>
      <c r="B372" s="3" t="s">
        <v>1252</v>
      </c>
      <c r="C372" s="30" t="s">
        <v>36</v>
      </c>
      <c r="D372" s="2" t="s">
        <v>37</v>
      </c>
      <c r="E372" s="4">
        <v>0</v>
      </c>
      <c r="F372" s="4">
        <v>999</v>
      </c>
      <c r="G372" s="31">
        <v>44013</v>
      </c>
      <c r="H372" s="5">
        <v>2958465</v>
      </c>
      <c r="I372" s="25">
        <v>10.54</v>
      </c>
      <c r="J372" s="26">
        <v>10.01</v>
      </c>
      <c r="K372" s="4">
        <v>5</v>
      </c>
      <c r="L372" s="42" t="s">
        <v>54</v>
      </c>
      <c r="M372" s="46" t="s">
        <v>890</v>
      </c>
      <c r="N372" s="47">
        <v>5</v>
      </c>
      <c r="O372" s="43">
        <f t="shared" si="5"/>
        <v>0</v>
      </c>
    </row>
    <row r="373" spans="1:15" ht="58" x14ac:dyDescent="0.35">
      <c r="A373" s="2" t="s">
        <v>761</v>
      </c>
      <c r="B373" s="3" t="s">
        <v>1253</v>
      </c>
      <c r="C373" s="30" t="s">
        <v>36</v>
      </c>
      <c r="D373" s="2" t="s">
        <v>37</v>
      </c>
      <c r="E373" s="4">
        <v>0</v>
      </c>
      <c r="F373" s="4">
        <v>999</v>
      </c>
      <c r="G373" s="31">
        <v>44013</v>
      </c>
      <c r="H373" s="5">
        <v>2958465</v>
      </c>
      <c r="I373" s="25">
        <v>0.64</v>
      </c>
      <c r="J373" s="26">
        <v>0.61</v>
      </c>
      <c r="K373" s="4">
        <v>5</v>
      </c>
      <c r="L373" s="42" t="s">
        <v>237</v>
      </c>
      <c r="M373" s="46" t="s">
        <v>986</v>
      </c>
      <c r="N373" s="47">
        <v>5</v>
      </c>
      <c r="O373" s="43">
        <f t="shared" si="5"/>
        <v>0</v>
      </c>
    </row>
    <row r="374" spans="1:15" ht="87" x14ac:dyDescent="0.35">
      <c r="A374" s="2" t="s">
        <v>763</v>
      </c>
      <c r="B374" s="3" t="s">
        <v>1254</v>
      </c>
      <c r="C374" s="30" t="s">
        <v>36</v>
      </c>
      <c r="D374" s="2" t="s">
        <v>37</v>
      </c>
      <c r="E374" s="4">
        <v>0</v>
      </c>
      <c r="F374" s="4">
        <v>999</v>
      </c>
      <c r="G374" s="31">
        <v>44013</v>
      </c>
      <c r="H374" s="5">
        <v>2958465</v>
      </c>
      <c r="I374" s="25">
        <v>4.3600000000000003</v>
      </c>
      <c r="J374" s="26">
        <v>4.1399999999999997</v>
      </c>
      <c r="K374" s="4">
        <v>5</v>
      </c>
      <c r="L374" s="42" t="s">
        <v>54</v>
      </c>
      <c r="M374" s="46" t="s">
        <v>890</v>
      </c>
      <c r="N374" s="47">
        <v>5</v>
      </c>
      <c r="O374" s="43">
        <f t="shared" si="5"/>
        <v>0</v>
      </c>
    </row>
    <row r="375" spans="1:15" ht="72.5" x14ac:dyDescent="0.35">
      <c r="A375" s="2" t="s">
        <v>765</v>
      </c>
      <c r="B375" s="3" t="s">
        <v>1255</v>
      </c>
      <c r="C375" s="30" t="s">
        <v>36</v>
      </c>
      <c r="D375" s="2" t="s">
        <v>37</v>
      </c>
      <c r="E375" s="4">
        <v>0</v>
      </c>
      <c r="F375" s="4">
        <v>999</v>
      </c>
      <c r="G375" s="31">
        <v>44013</v>
      </c>
      <c r="H375" s="5">
        <v>2958465</v>
      </c>
      <c r="I375" s="25">
        <v>0.3</v>
      </c>
      <c r="J375" s="26">
        <v>0.28999999999999998</v>
      </c>
      <c r="K375" s="4">
        <v>5</v>
      </c>
      <c r="L375" s="42" t="s">
        <v>237</v>
      </c>
      <c r="M375" s="46" t="s">
        <v>986</v>
      </c>
      <c r="N375" s="47">
        <v>5</v>
      </c>
      <c r="O375" s="43">
        <f t="shared" si="5"/>
        <v>0</v>
      </c>
    </row>
    <row r="376" spans="1:15" ht="87" x14ac:dyDescent="0.35">
      <c r="A376" s="2" t="s">
        <v>767</v>
      </c>
      <c r="B376" s="3" t="s">
        <v>1256</v>
      </c>
      <c r="C376" s="30" t="s">
        <v>36</v>
      </c>
      <c r="D376" s="2" t="s">
        <v>37</v>
      </c>
      <c r="E376" s="4">
        <v>0</v>
      </c>
      <c r="F376" s="4">
        <v>999</v>
      </c>
      <c r="G376" s="31">
        <v>44013</v>
      </c>
      <c r="H376" s="5">
        <v>2958465</v>
      </c>
      <c r="I376" s="25">
        <v>2.31</v>
      </c>
      <c r="J376" s="26">
        <v>2.19</v>
      </c>
      <c r="K376" s="4">
        <v>5</v>
      </c>
      <c r="L376" s="42" t="s">
        <v>237</v>
      </c>
      <c r="M376" s="46" t="s">
        <v>986</v>
      </c>
      <c r="N376" s="47">
        <v>5</v>
      </c>
      <c r="O376" s="43">
        <f t="shared" si="5"/>
        <v>0</v>
      </c>
    </row>
    <row r="377" spans="1:15" ht="101.5" x14ac:dyDescent="0.35">
      <c r="A377" s="2" t="s">
        <v>769</v>
      </c>
      <c r="B377" s="3" t="s">
        <v>1257</v>
      </c>
      <c r="C377" s="30" t="s">
        <v>36</v>
      </c>
      <c r="D377" s="2" t="s">
        <v>37</v>
      </c>
      <c r="E377" s="4">
        <v>0</v>
      </c>
      <c r="F377" s="4">
        <v>999</v>
      </c>
      <c r="G377" s="31">
        <v>44013</v>
      </c>
      <c r="H377" s="5">
        <v>2958465</v>
      </c>
      <c r="I377" s="25">
        <v>2.66</v>
      </c>
      <c r="J377" s="26">
        <v>2.5299999999999998</v>
      </c>
      <c r="K377" s="4">
        <v>5</v>
      </c>
      <c r="L377" s="42" t="s">
        <v>237</v>
      </c>
      <c r="M377" s="46" t="s">
        <v>986</v>
      </c>
      <c r="N377" s="47">
        <v>5</v>
      </c>
      <c r="O377" s="43">
        <f t="shared" si="5"/>
        <v>0</v>
      </c>
    </row>
    <row r="378" spans="1:15" ht="101.5" x14ac:dyDescent="0.35">
      <c r="A378" s="2" t="s">
        <v>771</v>
      </c>
      <c r="B378" s="3" t="s">
        <v>1258</v>
      </c>
      <c r="C378" s="30" t="s">
        <v>36</v>
      </c>
      <c r="D378" s="2" t="s">
        <v>37</v>
      </c>
      <c r="E378" s="4">
        <v>0</v>
      </c>
      <c r="F378" s="4">
        <v>999</v>
      </c>
      <c r="G378" s="31">
        <v>44013</v>
      </c>
      <c r="H378" s="5">
        <v>2958465</v>
      </c>
      <c r="I378" s="25">
        <v>1.31</v>
      </c>
      <c r="J378" s="26">
        <v>1.24</v>
      </c>
      <c r="K378" s="4">
        <v>5</v>
      </c>
      <c r="L378" s="42" t="s">
        <v>237</v>
      </c>
      <c r="M378" s="46" t="s">
        <v>986</v>
      </c>
      <c r="N378" s="47">
        <v>5</v>
      </c>
      <c r="O378" s="43">
        <f t="shared" si="5"/>
        <v>0</v>
      </c>
    </row>
    <row r="379" spans="1:15" ht="58" x14ac:dyDescent="0.35">
      <c r="A379" s="2" t="s">
        <v>773</v>
      </c>
      <c r="B379" s="3" t="s">
        <v>1259</v>
      </c>
      <c r="C379" s="30" t="s">
        <v>36</v>
      </c>
      <c r="D379" s="2" t="s">
        <v>37</v>
      </c>
      <c r="E379" s="4">
        <v>0</v>
      </c>
      <c r="F379" s="4">
        <v>999</v>
      </c>
      <c r="G379" s="31">
        <v>39814</v>
      </c>
      <c r="H379" s="5">
        <v>2958465</v>
      </c>
      <c r="I379" s="25">
        <v>0</v>
      </c>
      <c r="J379" s="26">
        <v>0</v>
      </c>
      <c r="K379" s="4">
        <v>1</v>
      </c>
      <c r="L379" s="42" t="s">
        <v>54</v>
      </c>
      <c r="M379" s="46" t="s">
        <v>890</v>
      </c>
      <c r="N379" s="47">
        <v>1</v>
      </c>
      <c r="O379" s="43">
        <f t="shared" si="5"/>
        <v>0</v>
      </c>
    </row>
    <row r="380" spans="1:15" ht="58" x14ac:dyDescent="0.35">
      <c r="A380" s="2" t="s">
        <v>775</v>
      </c>
      <c r="B380" s="3" t="s">
        <v>1260</v>
      </c>
      <c r="C380" s="30" t="s">
        <v>36</v>
      </c>
      <c r="D380" s="2" t="s">
        <v>37</v>
      </c>
      <c r="E380" s="4">
        <v>0</v>
      </c>
      <c r="F380" s="4">
        <v>999</v>
      </c>
      <c r="G380" s="31">
        <v>39814</v>
      </c>
      <c r="H380" s="5">
        <v>2958465</v>
      </c>
      <c r="I380" s="25">
        <v>0</v>
      </c>
      <c r="J380" s="26">
        <v>0</v>
      </c>
      <c r="K380" s="4">
        <v>1</v>
      </c>
      <c r="L380" s="42" t="s">
        <v>54</v>
      </c>
      <c r="M380" s="46" t="s">
        <v>890</v>
      </c>
      <c r="N380" s="47">
        <v>1</v>
      </c>
      <c r="O380" s="43">
        <f t="shared" si="5"/>
        <v>0</v>
      </c>
    </row>
    <row r="381" spans="1:15" ht="72.5" x14ac:dyDescent="0.35">
      <c r="A381" s="2" t="s">
        <v>777</v>
      </c>
      <c r="B381" s="3" t="s">
        <v>1261</v>
      </c>
      <c r="C381" s="30" t="s">
        <v>36</v>
      </c>
      <c r="D381" s="2" t="s">
        <v>37</v>
      </c>
      <c r="E381" s="4">
        <v>0</v>
      </c>
      <c r="F381" s="4">
        <v>999</v>
      </c>
      <c r="G381" s="31">
        <v>43922</v>
      </c>
      <c r="H381" s="5">
        <v>2958465</v>
      </c>
      <c r="I381" s="25">
        <v>41.6</v>
      </c>
      <c r="J381" s="26">
        <v>39.520000000000003</v>
      </c>
      <c r="K381" s="4">
        <v>1</v>
      </c>
      <c r="L381" s="42" t="s">
        <v>54</v>
      </c>
      <c r="M381" s="46" t="s">
        <v>890</v>
      </c>
      <c r="N381" s="47">
        <v>1</v>
      </c>
      <c r="O381" s="43">
        <f t="shared" si="5"/>
        <v>0</v>
      </c>
    </row>
    <row r="382" spans="1:15" ht="29" x14ac:dyDescent="0.35">
      <c r="A382" s="2" t="s">
        <v>779</v>
      </c>
      <c r="B382" s="3" t="s">
        <v>1262</v>
      </c>
      <c r="C382" s="30" t="s">
        <v>36</v>
      </c>
      <c r="D382" s="2" t="s">
        <v>37</v>
      </c>
      <c r="E382" s="4">
        <v>0</v>
      </c>
      <c r="F382" s="4">
        <v>999</v>
      </c>
      <c r="G382" s="31">
        <v>39814</v>
      </c>
      <c r="H382" s="5">
        <v>2958465</v>
      </c>
      <c r="I382" s="25">
        <v>0</v>
      </c>
      <c r="J382" s="26">
        <v>0</v>
      </c>
      <c r="K382" s="4">
        <v>5</v>
      </c>
      <c r="L382" s="42" t="s">
        <v>54</v>
      </c>
      <c r="M382" s="46" t="s">
        <v>890</v>
      </c>
      <c r="N382" s="47">
        <v>5</v>
      </c>
      <c r="O382" s="43">
        <f t="shared" si="5"/>
        <v>0</v>
      </c>
    </row>
    <row r="383" spans="1:15" ht="29" x14ac:dyDescent="0.35">
      <c r="A383" s="2" t="s">
        <v>781</v>
      </c>
      <c r="B383" s="3" t="s">
        <v>1263</v>
      </c>
      <c r="C383" s="30" t="s">
        <v>36</v>
      </c>
      <c r="D383" s="2" t="s">
        <v>37</v>
      </c>
      <c r="E383" s="4">
        <v>0</v>
      </c>
      <c r="F383" s="4">
        <v>999</v>
      </c>
      <c r="G383" s="31">
        <v>44013</v>
      </c>
      <c r="H383" s="5">
        <v>2958465</v>
      </c>
      <c r="I383" s="25">
        <v>71.94</v>
      </c>
      <c r="J383" s="26">
        <v>68.34</v>
      </c>
      <c r="K383" s="4">
        <v>5</v>
      </c>
      <c r="L383" s="42" t="s">
        <v>54</v>
      </c>
      <c r="M383" s="46" t="s">
        <v>890</v>
      </c>
      <c r="N383" s="47">
        <v>5</v>
      </c>
      <c r="O383" s="43">
        <f t="shared" si="5"/>
        <v>0</v>
      </c>
    </row>
    <row r="384" spans="1:15" ht="29" x14ac:dyDescent="0.35">
      <c r="A384" s="2" t="s">
        <v>783</v>
      </c>
      <c r="B384" s="3" t="s">
        <v>1264</v>
      </c>
      <c r="C384" s="30" t="s">
        <v>36</v>
      </c>
      <c r="D384" s="2" t="s">
        <v>37</v>
      </c>
      <c r="E384" s="4">
        <v>0</v>
      </c>
      <c r="F384" s="4">
        <v>999</v>
      </c>
      <c r="G384" s="31">
        <v>44013</v>
      </c>
      <c r="H384" s="5">
        <v>2958465</v>
      </c>
      <c r="I384" s="25">
        <v>1.92</v>
      </c>
      <c r="J384" s="26">
        <v>1.82</v>
      </c>
      <c r="K384" s="4">
        <v>5</v>
      </c>
      <c r="L384" s="42" t="s">
        <v>54</v>
      </c>
      <c r="M384" s="46" t="s">
        <v>890</v>
      </c>
      <c r="N384" s="47">
        <v>5</v>
      </c>
      <c r="O384" s="43">
        <f t="shared" si="5"/>
        <v>0</v>
      </c>
    </row>
    <row r="385" spans="1:15" ht="29" x14ac:dyDescent="0.35">
      <c r="A385" s="2" t="s">
        <v>785</v>
      </c>
      <c r="B385" s="3" t="s">
        <v>1265</v>
      </c>
      <c r="C385" s="30" t="s">
        <v>36</v>
      </c>
      <c r="D385" s="2" t="s">
        <v>37</v>
      </c>
      <c r="E385" s="4">
        <v>0</v>
      </c>
      <c r="F385" s="4">
        <v>999</v>
      </c>
      <c r="G385" s="31">
        <v>44013</v>
      </c>
      <c r="H385" s="5">
        <v>2958465</v>
      </c>
      <c r="I385" s="25">
        <v>3.15</v>
      </c>
      <c r="J385" s="26">
        <v>2.99</v>
      </c>
      <c r="K385" s="4">
        <v>35</v>
      </c>
      <c r="L385" s="42" t="s">
        <v>54</v>
      </c>
      <c r="M385" s="46" t="s">
        <v>890</v>
      </c>
      <c r="N385" s="47">
        <v>35</v>
      </c>
      <c r="O385" s="43">
        <f t="shared" si="5"/>
        <v>0</v>
      </c>
    </row>
    <row r="386" spans="1:15" ht="43.5" x14ac:dyDescent="0.35">
      <c r="A386" s="2" t="s">
        <v>787</v>
      </c>
      <c r="B386" s="3" t="s">
        <v>1266</v>
      </c>
      <c r="C386" s="30" t="s">
        <v>36</v>
      </c>
      <c r="D386" s="2" t="s">
        <v>37</v>
      </c>
      <c r="E386" s="4">
        <v>0</v>
      </c>
      <c r="F386" s="4">
        <v>999</v>
      </c>
      <c r="G386" s="31">
        <v>44013</v>
      </c>
      <c r="H386" s="5">
        <v>2958465</v>
      </c>
      <c r="I386" s="25">
        <v>3.33</v>
      </c>
      <c r="J386" s="26">
        <v>3.16</v>
      </c>
      <c r="K386" s="4">
        <v>5</v>
      </c>
      <c r="L386" s="42" t="s">
        <v>54</v>
      </c>
      <c r="M386" s="46" t="s">
        <v>890</v>
      </c>
      <c r="N386" s="47">
        <v>5</v>
      </c>
      <c r="O386" s="43">
        <f t="shared" si="5"/>
        <v>0</v>
      </c>
    </row>
    <row r="387" spans="1:15" ht="58" x14ac:dyDescent="0.35">
      <c r="A387" s="2" t="s">
        <v>789</v>
      </c>
      <c r="B387" s="3" t="s">
        <v>1267</v>
      </c>
      <c r="C387" s="30" t="s">
        <v>36</v>
      </c>
      <c r="D387" s="2" t="s">
        <v>37</v>
      </c>
      <c r="E387" s="4">
        <v>0</v>
      </c>
      <c r="F387" s="4">
        <v>20</v>
      </c>
      <c r="G387" s="31">
        <v>44013</v>
      </c>
      <c r="H387" s="5">
        <v>2958465</v>
      </c>
      <c r="I387" s="25">
        <v>142.54</v>
      </c>
      <c r="J387" s="26">
        <v>135.41</v>
      </c>
      <c r="K387" s="4">
        <v>1</v>
      </c>
      <c r="L387" s="42" t="s">
        <v>54</v>
      </c>
      <c r="M387" s="46" t="s">
        <v>890</v>
      </c>
      <c r="N387" s="47">
        <v>1</v>
      </c>
      <c r="O387" s="43">
        <f t="shared" si="5"/>
        <v>0</v>
      </c>
    </row>
    <row r="388" spans="1:15" ht="58" x14ac:dyDescent="0.35">
      <c r="A388" s="2" t="s">
        <v>791</v>
      </c>
      <c r="B388" s="3" t="s">
        <v>1268</v>
      </c>
      <c r="C388" s="30" t="s">
        <v>36</v>
      </c>
      <c r="D388" s="2" t="s">
        <v>37</v>
      </c>
      <c r="E388" s="4">
        <v>0</v>
      </c>
      <c r="F388" s="4">
        <v>20</v>
      </c>
      <c r="G388" s="31">
        <v>44013</v>
      </c>
      <c r="H388" s="5">
        <v>2958465</v>
      </c>
      <c r="I388" s="25">
        <v>142.54</v>
      </c>
      <c r="J388" s="26">
        <v>135.41</v>
      </c>
      <c r="K388" s="4">
        <v>1</v>
      </c>
      <c r="L388" s="42" t="s">
        <v>54</v>
      </c>
      <c r="M388" s="46" t="s">
        <v>890</v>
      </c>
      <c r="N388" s="47">
        <v>1</v>
      </c>
      <c r="O388" s="43">
        <f t="shared" si="5"/>
        <v>0</v>
      </c>
    </row>
    <row r="389" spans="1:15" ht="58" x14ac:dyDescent="0.35">
      <c r="A389" s="2" t="s">
        <v>793</v>
      </c>
      <c r="B389" s="3" t="s">
        <v>1269</v>
      </c>
      <c r="C389" s="30" t="s">
        <v>36</v>
      </c>
      <c r="D389" s="2" t="s">
        <v>37</v>
      </c>
      <c r="E389" s="4">
        <v>0</v>
      </c>
      <c r="F389" s="4">
        <v>20</v>
      </c>
      <c r="G389" s="31">
        <v>39814</v>
      </c>
      <c r="H389" s="5">
        <v>2958465</v>
      </c>
      <c r="I389" s="25">
        <v>0</v>
      </c>
      <c r="J389" s="26">
        <v>0</v>
      </c>
      <c r="K389" s="4">
        <v>1</v>
      </c>
      <c r="L389" s="42" t="s">
        <v>54</v>
      </c>
      <c r="M389" s="46" t="s">
        <v>890</v>
      </c>
      <c r="N389" s="47">
        <v>1</v>
      </c>
      <c r="O389" s="43">
        <f t="shared" si="5"/>
        <v>0</v>
      </c>
    </row>
    <row r="390" spans="1:15" ht="58" x14ac:dyDescent="0.35">
      <c r="A390" s="2" t="s">
        <v>795</v>
      </c>
      <c r="B390" s="3" t="s">
        <v>1270</v>
      </c>
      <c r="C390" s="30" t="s">
        <v>36</v>
      </c>
      <c r="D390" s="2" t="s">
        <v>37</v>
      </c>
      <c r="E390" s="4">
        <v>0</v>
      </c>
      <c r="F390" s="4">
        <v>20</v>
      </c>
      <c r="G390" s="31">
        <v>39814</v>
      </c>
      <c r="H390" s="5">
        <v>2958465</v>
      </c>
      <c r="I390" s="25">
        <v>0</v>
      </c>
      <c r="J390" s="26">
        <v>0</v>
      </c>
      <c r="K390" s="4">
        <v>1</v>
      </c>
      <c r="L390" s="42" t="s">
        <v>54</v>
      </c>
      <c r="M390" s="46" t="s">
        <v>890</v>
      </c>
      <c r="N390" s="47">
        <v>1</v>
      </c>
      <c r="O390" s="43">
        <f t="shared" si="5"/>
        <v>0</v>
      </c>
    </row>
    <row r="391" spans="1:15" ht="43.5" x14ac:dyDescent="0.35">
      <c r="A391" s="2" t="s">
        <v>797</v>
      </c>
      <c r="B391" s="3" t="s">
        <v>1271</v>
      </c>
      <c r="C391" s="30" t="s">
        <v>36</v>
      </c>
      <c r="D391" s="2" t="s">
        <v>37</v>
      </c>
      <c r="E391" s="4">
        <v>0</v>
      </c>
      <c r="F391" s="4">
        <v>20</v>
      </c>
      <c r="G391" s="31">
        <v>39814</v>
      </c>
      <c r="H391" s="5">
        <v>2958465</v>
      </c>
      <c r="I391" s="25">
        <v>0</v>
      </c>
      <c r="J391" s="26">
        <v>0</v>
      </c>
      <c r="K391" s="4">
        <v>1</v>
      </c>
      <c r="L391" s="42" t="s">
        <v>54</v>
      </c>
      <c r="M391" s="46" t="s">
        <v>890</v>
      </c>
      <c r="N391" s="47">
        <v>1</v>
      </c>
      <c r="O391" s="43">
        <f t="shared" si="5"/>
        <v>0</v>
      </c>
    </row>
    <row r="392" spans="1:15" ht="72.5" x14ac:dyDescent="0.35">
      <c r="A392" s="2" t="s">
        <v>799</v>
      </c>
      <c r="B392" s="3" t="s">
        <v>1272</v>
      </c>
      <c r="C392" s="30" t="s">
        <v>36</v>
      </c>
      <c r="D392" s="2" t="s">
        <v>37</v>
      </c>
      <c r="E392" s="4">
        <v>0</v>
      </c>
      <c r="F392" s="4">
        <v>999</v>
      </c>
      <c r="G392" s="31">
        <v>43922</v>
      </c>
      <c r="H392" s="5">
        <v>2958465</v>
      </c>
      <c r="I392" s="25">
        <v>39.4</v>
      </c>
      <c r="J392" s="26">
        <v>37.43</v>
      </c>
      <c r="K392" s="4">
        <v>1</v>
      </c>
      <c r="L392" s="42" t="s">
        <v>86</v>
      </c>
      <c r="M392" s="46" t="s">
        <v>1053</v>
      </c>
      <c r="N392" s="47">
        <v>1</v>
      </c>
      <c r="O392" s="43">
        <f t="shared" si="5"/>
        <v>0</v>
      </c>
    </row>
    <row r="393" spans="1:15" ht="101.5" x14ac:dyDescent="0.35">
      <c r="A393" s="2" t="s">
        <v>801</v>
      </c>
      <c r="B393" s="3" t="s">
        <v>1273</v>
      </c>
      <c r="C393" s="30" t="s">
        <v>36</v>
      </c>
      <c r="D393" s="2" t="s">
        <v>43</v>
      </c>
      <c r="E393" s="4">
        <v>0</v>
      </c>
      <c r="F393" s="4">
        <v>999</v>
      </c>
      <c r="G393" s="31">
        <v>42552</v>
      </c>
      <c r="H393" s="5">
        <v>2958465</v>
      </c>
      <c r="I393" s="25">
        <v>168.66</v>
      </c>
      <c r="J393" s="26">
        <v>160.22999999999999</v>
      </c>
      <c r="K393" s="4">
        <v>1</v>
      </c>
      <c r="L393" s="42" t="s">
        <v>237</v>
      </c>
      <c r="M393" s="46" t="s">
        <v>986</v>
      </c>
      <c r="N393" s="47">
        <v>1</v>
      </c>
      <c r="O393" s="43">
        <f t="shared" si="5"/>
        <v>0</v>
      </c>
    </row>
    <row r="394" spans="1:15" ht="58" x14ac:dyDescent="0.35">
      <c r="A394" s="2" t="s">
        <v>803</v>
      </c>
      <c r="B394" s="3" t="s">
        <v>1274</v>
      </c>
      <c r="C394" s="30" t="s">
        <v>36</v>
      </c>
      <c r="D394" s="2" t="s">
        <v>43</v>
      </c>
      <c r="E394" s="4">
        <v>0</v>
      </c>
      <c r="F394" s="4">
        <v>999</v>
      </c>
      <c r="G394" s="31">
        <v>42005</v>
      </c>
      <c r="H394" s="5">
        <v>2958465</v>
      </c>
      <c r="I394" s="25">
        <v>575</v>
      </c>
      <c r="J394" s="26">
        <v>546.25</v>
      </c>
      <c r="K394" s="4">
        <v>1</v>
      </c>
      <c r="L394" s="42" t="s">
        <v>54</v>
      </c>
      <c r="M394" s="46" t="s">
        <v>890</v>
      </c>
      <c r="N394" s="47">
        <v>1</v>
      </c>
      <c r="O394" s="43">
        <f t="shared" si="5"/>
        <v>0</v>
      </c>
    </row>
    <row r="395" spans="1:15" ht="72.5" x14ac:dyDescent="0.35">
      <c r="A395" s="2" t="s">
        <v>805</v>
      </c>
      <c r="B395" s="3" t="s">
        <v>1275</v>
      </c>
      <c r="C395" s="30" t="s">
        <v>36</v>
      </c>
      <c r="D395" s="2" t="s">
        <v>43</v>
      </c>
      <c r="E395" s="4">
        <v>0</v>
      </c>
      <c r="F395" s="4">
        <v>999</v>
      </c>
      <c r="G395" s="31">
        <v>42005</v>
      </c>
      <c r="H395" s="5">
        <v>2958465</v>
      </c>
      <c r="I395" s="25">
        <v>510</v>
      </c>
      <c r="J395" s="26">
        <v>484.5</v>
      </c>
      <c r="K395" s="4">
        <v>1</v>
      </c>
      <c r="L395" s="42" t="s">
        <v>54</v>
      </c>
      <c r="M395" s="46" t="s">
        <v>890</v>
      </c>
      <c r="N395" s="47">
        <v>1</v>
      </c>
      <c r="O395" s="43">
        <f t="shared" si="5"/>
        <v>0</v>
      </c>
    </row>
    <row r="396" spans="1:15" ht="58" x14ac:dyDescent="0.35">
      <c r="A396" s="2" t="s">
        <v>39</v>
      </c>
      <c r="B396" s="3" t="s">
        <v>1276</v>
      </c>
      <c r="C396" s="30" t="s">
        <v>36</v>
      </c>
      <c r="D396" s="2" t="s">
        <v>37</v>
      </c>
      <c r="E396" s="4">
        <v>0</v>
      </c>
      <c r="F396" s="4">
        <v>999</v>
      </c>
      <c r="G396" s="31">
        <v>39814</v>
      </c>
      <c r="H396" s="5">
        <v>2958465</v>
      </c>
      <c r="I396" s="25">
        <v>0</v>
      </c>
      <c r="J396" s="26">
        <v>0</v>
      </c>
      <c r="K396" s="4">
        <v>999</v>
      </c>
      <c r="L396" s="42" t="s">
        <v>948</v>
      </c>
      <c r="M396" s="46" t="s">
        <v>949</v>
      </c>
      <c r="N396" s="47">
        <v>999</v>
      </c>
      <c r="O396" s="43">
        <f t="shared" si="5"/>
        <v>0</v>
      </c>
    </row>
    <row r="397" spans="1:15" ht="58" x14ac:dyDescent="0.35">
      <c r="A397" s="2" t="s">
        <v>41</v>
      </c>
      <c r="B397" s="3" t="s">
        <v>1277</v>
      </c>
      <c r="C397" s="30" t="s">
        <v>36</v>
      </c>
      <c r="D397" s="2" t="s">
        <v>43</v>
      </c>
      <c r="E397" s="4">
        <v>0</v>
      </c>
      <c r="F397" s="4">
        <v>999</v>
      </c>
      <c r="G397" s="31">
        <v>42005</v>
      </c>
      <c r="H397" s="5">
        <v>2958465</v>
      </c>
      <c r="I397" s="25">
        <v>50</v>
      </c>
      <c r="J397" s="26">
        <v>47.5</v>
      </c>
      <c r="K397" s="4">
        <v>1</v>
      </c>
      <c r="L397" s="42" t="s">
        <v>948</v>
      </c>
      <c r="M397" s="46" t="s">
        <v>949</v>
      </c>
      <c r="N397" s="47">
        <v>1</v>
      </c>
      <c r="O397" s="43">
        <f t="shared" si="5"/>
        <v>0</v>
      </c>
    </row>
    <row r="398" spans="1:15" ht="43.5" x14ac:dyDescent="0.35">
      <c r="A398" s="2" t="s">
        <v>44</v>
      </c>
      <c r="B398" s="3" t="s">
        <v>1278</v>
      </c>
      <c r="C398" s="30" t="s">
        <v>36</v>
      </c>
      <c r="D398" s="2" t="s">
        <v>37</v>
      </c>
      <c r="E398" s="4">
        <v>0</v>
      </c>
      <c r="F398" s="4">
        <v>999</v>
      </c>
      <c r="G398" s="31">
        <v>39814</v>
      </c>
      <c r="H398" s="5">
        <v>2958465</v>
      </c>
      <c r="I398" s="25">
        <v>0</v>
      </c>
      <c r="J398" s="26">
        <v>0</v>
      </c>
      <c r="K398" s="4">
        <v>999</v>
      </c>
      <c r="L398" s="42" t="s">
        <v>948</v>
      </c>
      <c r="M398" s="46" t="s">
        <v>949</v>
      </c>
      <c r="N398" s="47">
        <v>999</v>
      </c>
      <c r="O398" s="43">
        <f t="shared" si="5"/>
        <v>0</v>
      </c>
    </row>
    <row r="399" spans="1:15" ht="101.5" x14ac:dyDescent="0.35">
      <c r="A399" s="2" t="s">
        <v>807</v>
      </c>
      <c r="B399" s="3" t="s">
        <v>1279</v>
      </c>
      <c r="C399" s="30" t="s">
        <v>36</v>
      </c>
      <c r="D399" s="2" t="s">
        <v>37</v>
      </c>
      <c r="E399" s="4">
        <v>0</v>
      </c>
      <c r="F399" s="4">
        <v>999</v>
      </c>
      <c r="G399" s="31">
        <v>44013</v>
      </c>
      <c r="H399" s="5">
        <v>2958465</v>
      </c>
      <c r="I399" s="25">
        <v>3.98</v>
      </c>
      <c r="J399" s="26">
        <v>3.78</v>
      </c>
      <c r="K399" s="4">
        <v>1</v>
      </c>
      <c r="L399" s="42" t="s">
        <v>237</v>
      </c>
      <c r="M399" s="46" t="s">
        <v>986</v>
      </c>
      <c r="N399" s="47">
        <v>1</v>
      </c>
      <c r="O399" s="43">
        <f t="shared" si="5"/>
        <v>0</v>
      </c>
    </row>
    <row r="400" spans="1:15" ht="101.5" x14ac:dyDescent="0.35">
      <c r="A400" s="2" t="s">
        <v>809</v>
      </c>
      <c r="B400" s="3" t="s">
        <v>1280</v>
      </c>
      <c r="C400" s="30" t="s">
        <v>36</v>
      </c>
      <c r="D400" s="2" t="s">
        <v>37</v>
      </c>
      <c r="E400" s="4">
        <v>0</v>
      </c>
      <c r="F400" s="4">
        <v>999</v>
      </c>
      <c r="G400" s="31">
        <v>44013</v>
      </c>
      <c r="H400" s="5">
        <v>2958465</v>
      </c>
      <c r="I400" s="25">
        <v>7.36</v>
      </c>
      <c r="J400" s="26">
        <v>6.99</v>
      </c>
      <c r="K400" s="4">
        <v>1</v>
      </c>
      <c r="L400" s="42" t="s">
        <v>237</v>
      </c>
      <c r="M400" s="46" t="s">
        <v>986</v>
      </c>
      <c r="N400" s="47">
        <v>1</v>
      </c>
      <c r="O400" s="43">
        <f t="shared" si="5"/>
        <v>0</v>
      </c>
    </row>
    <row r="401" spans="1:15" ht="101.5" x14ac:dyDescent="0.35">
      <c r="A401" s="2" t="s">
        <v>811</v>
      </c>
      <c r="B401" s="3" t="s">
        <v>1281</v>
      </c>
      <c r="C401" s="30" t="s">
        <v>36</v>
      </c>
      <c r="D401" s="2" t="s">
        <v>37</v>
      </c>
      <c r="E401" s="4">
        <v>0</v>
      </c>
      <c r="F401" s="4">
        <v>999</v>
      </c>
      <c r="G401" s="31">
        <v>44013</v>
      </c>
      <c r="H401" s="5">
        <v>2958465</v>
      </c>
      <c r="I401" s="25">
        <v>5.3</v>
      </c>
      <c r="J401" s="26">
        <v>5.04</v>
      </c>
      <c r="K401" s="4">
        <v>1</v>
      </c>
      <c r="L401" s="42" t="s">
        <v>237</v>
      </c>
      <c r="M401" s="46" t="s">
        <v>986</v>
      </c>
      <c r="N401" s="47">
        <v>1</v>
      </c>
      <c r="O401" s="43">
        <f t="shared" si="5"/>
        <v>0</v>
      </c>
    </row>
    <row r="402" spans="1:15" ht="29" x14ac:dyDescent="0.35">
      <c r="A402" s="2" t="s">
        <v>813</v>
      </c>
      <c r="B402" s="3" t="s">
        <v>1282</v>
      </c>
      <c r="C402" s="30" t="s">
        <v>36</v>
      </c>
      <c r="D402" s="2" t="s">
        <v>37</v>
      </c>
      <c r="E402" s="4">
        <v>0</v>
      </c>
      <c r="F402" s="4">
        <v>999</v>
      </c>
      <c r="G402" s="31">
        <v>44013</v>
      </c>
      <c r="H402" s="5">
        <v>2958465</v>
      </c>
      <c r="I402" s="25">
        <v>16.11</v>
      </c>
      <c r="J402" s="26">
        <v>15.3</v>
      </c>
      <c r="K402" s="4">
        <v>1</v>
      </c>
      <c r="L402" s="42" t="s">
        <v>237</v>
      </c>
      <c r="M402" s="46" t="s">
        <v>986</v>
      </c>
      <c r="N402" s="47">
        <v>1</v>
      </c>
      <c r="O402" s="43">
        <f t="shared" si="5"/>
        <v>0</v>
      </c>
    </row>
    <row r="403" spans="1:15" ht="29" x14ac:dyDescent="0.35">
      <c r="A403" s="2" t="s">
        <v>815</v>
      </c>
      <c r="B403" s="3" t="s">
        <v>1283</v>
      </c>
      <c r="C403" s="30" t="s">
        <v>36</v>
      </c>
      <c r="D403" s="2" t="s">
        <v>37</v>
      </c>
      <c r="E403" s="4">
        <v>0</v>
      </c>
      <c r="F403" s="4">
        <v>999</v>
      </c>
      <c r="G403" s="31">
        <v>44013</v>
      </c>
      <c r="H403" s="5">
        <v>2958465</v>
      </c>
      <c r="I403" s="25">
        <v>11.79</v>
      </c>
      <c r="J403" s="26">
        <v>11.2</v>
      </c>
      <c r="K403" s="4">
        <v>1</v>
      </c>
      <c r="L403" s="42" t="s">
        <v>237</v>
      </c>
      <c r="M403" s="46" t="s">
        <v>986</v>
      </c>
      <c r="N403" s="47">
        <v>1</v>
      </c>
      <c r="O403" s="43">
        <f t="shared" si="5"/>
        <v>0</v>
      </c>
    </row>
    <row r="404" spans="1:15" ht="29" x14ac:dyDescent="0.35">
      <c r="A404" s="2" t="s">
        <v>817</v>
      </c>
      <c r="B404" s="3" t="s">
        <v>1284</v>
      </c>
      <c r="C404" s="30" t="s">
        <v>36</v>
      </c>
      <c r="D404" s="2" t="s">
        <v>37</v>
      </c>
      <c r="E404" s="4">
        <v>0</v>
      </c>
      <c r="F404" s="4">
        <v>999</v>
      </c>
      <c r="G404" s="31">
        <v>44013</v>
      </c>
      <c r="H404" s="5">
        <v>2958465</v>
      </c>
      <c r="I404" s="25">
        <v>1.79</v>
      </c>
      <c r="J404" s="26">
        <v>1.7</v>
      </c>
      <c r="K404" s="4">
        <v>1</v>
      </c>
      <c r="L404" s="42" t="s">
        <v>237</v>
      </c>
      <c r="M404" s="46" t="s">
        <v>986</v>
      </c>
      <c r="N404" s="47">
        <v>1</v>
      </c>
      <c r="O404" s="43">
        <f t="shared" si="5"/>
        <v>0</v>
      </c>
    </row>
    <row r="405" spans="1:15" ht="43.5" x14ac:dyDescent="0.35">
      <c r="A405" s="2" t="s">
        <v>819</v>
      </c>
      <c r="B405" s="3" t="s">
        <v>1285</v>
      </c>
      <c r="C405" s="30" t="s">
        <v>36</v>
      </c>
      <c r="D405" s="2" t="s">
        <v>37</v>
      </c>
      <c r="E405" s="4">
        <v>0</v>
      </c>
      <c r="F405" s="4">
        <v>999</v>
      </c>
      <c r="G405" s="31">
        <v>44013</v>
      </c>
      <c r="H405" s="5">
        <v>2958465</v>
      </c>
      <c r="I405" s="25">
        <v>27.26</v>
      </c>
      <c r="J405" s="26">
        <v>25.9</v>
      </c>
      <c r="K405" s="4">
        <v>1</v>
      </c>
      <c r="L405" s="42" t="s">
        <v>54</v>
      </c>
      <c r="M405" s="46" t="s">
        <v>890</v>
      </c>
      <c r="N405" s="47">
        <v>1</v>
      </c>
      <c r="O405" s="43">
        <f t="shared" ref="O405:O439" si="6">N405-K405</f>
        <v>0</v>
      </c>
    </row>
    <row r="406" spans="1:15" ht="43.5" x14ac:dyDescent="0.35">
      <c r="A406" s="2" t="s">
        <v>821</v>
      </c>
      <c r="B406" s="3" t="s">
        <v>1286</v>
      </c>
      <c r="C406" s="30" t="s">
        <v>36</v>
      </c>
      <c r="D406" s="2" t="s">
        <v>37</v>
      </c>
      <c r="E406" s="4">
        <v>0</v>
      </c>
      <c r="F406" s="4">
        <v>999</v>
      </c>
      <c r="G406" s="31">
        <v>39814</v>
      </c>
      <c r="H406" s="5">
        <v>2958465</v>
      </c>
      <c r="I406" s="25">
        <v>0</v>
      </c>
      <c r="J406" s="26">
        <v>0</v>
      </c>
      <c r="K406" s="4">
        <v>1</v>
      </c>
      <c r="L406" s="42" t="s">
        <v>54</v>
      </c>
      <c r="M406" s="46" t="s">
        <v>890</v>
      </c>
      <c r="N406" s="47">
        <v>1</v>
      </c>
      <c r="O406" s="43">
        <f t="shared" si="6"/>
        <v>0</v>
      </c>
    </row>
    <row r="407" spans="1:15" ht="29" x14ac:dyDescent="0.35">
      <c r="A407" s="2" t="s">
        <v>823</v>
      </c>
      <c r="B407" s="3" t="s">
        <v>1287</v>
      </c>
      <c r="C407" s="30" t="s">
        <v>36</v>
      </c>
      <c r="D407" s="2" t="s">
        <v>37</v>
      </c>
      <c r="E407" s="4">
        <v>0</v>
      </c>
      <c r="F407" s="4">
        <v>999</v>
      </c>
      <c r="G407" s="31">
        <v>44013</v>
      </c>
      <c r="H407" s="5">
        <v>2958465</v>
      </c>
      <c r="I407" s="25">
        <v>7.73</v>
      </c>
      <c r="J407" s="26">
        <v>7.34</v>
      </c>
      <c r="K407" s="4">
        <v>1</v>
      </c>
      <c r="L407" s="42" t="s">
        <v>237</v>
      </c>
      <c r="M407" s="46" t="s">
        <v>986</v>
      </c>
      <c r="N407" s="47">
        <v>1</v>
      </c>
      <c r="O407" s="43">
        <f t="shared" si="6"/>
        <v>0</v>
      </c>
    </row>
    <row r="408" spans="1:15" ht="43.5" x14ac:dyDescent="0.35">
      <c r="A408" s="2" t="s">
        <v>825</v>
      </c>
      <c r="B408" s="3" t="s">
        <v>1288</v>
      </c>
      <c r="C408" s="30" t="s">
        <v>36</v>
      </c>
      <c r="D408" s="2" t="s">
        <v>37</v>
      </c>
      <c r="E408" s="4">
        <v>0</v>
      </c>
      <c r="F408" s="4">
        <v>999</v>
      </c>
      <c r="G408" s="31">
        <v>44013</v>
      </c>
      <c r="H408" s="5">
        <v>2958465</v>
      </c>
      <c r="I408" s="25">
        <v>9.5399999999999991</v>
      </c>
      <c r="J408" s="26">
        <v>9.06</v>
      </c>
      <c r="K408" s="4">
        <v>1</v>
      </c>
      <c r="L408" s="42" t="s">
        <v>237</v>
      </c>
      <c r="M408" s="46" t="s">
        <v>986</v>
      </c>
      <c r="N408" s="47">
        <v>1</v>
      </c>
      <c r="O408" s="43">
        <f t="shared" si="6"/>
        <v>0</v>
      </c>
    </row>
    <row r="409" spans="1:15" ht="43.5" x14ac:dyDescent="0.35">
      <c r="A409" s="2" t="s">
        <v>827</v>
      </c>
      <c r="B409" s="3" t="s">
        <v>1289</v>
      </c>
      <c r="C409" s="30" t="s">
        <v>36</v>
      </c>
      <c r="D409" s="2" t="s">
        <v>37</v>
      </c>
      <c r="E409" s="4">
        <v>0</v>
      </c>
      <c r="F409" s="4">
        <v>999</v>
      </c>
      <c r="G409" s="31">
        <v>44013</v>
      </c>
      <c r="H409" s="5">
        <v>2958465</v>
      </c>
      <c r="I409" s="25">
        <v>24.13</v>
      </c>
      <c r="J409" s="26">
        <v>22.92</v>
      </c>
      <c r="K409" s="4">
        <v>1</v>
      </c>
      <c r="L409" s="42" t="s">
        <v>237</v>
      </c>
      <c r="M409" s="46" t="s">
        <v>986</v>
      </c>
      <c r="N409" s="47">
        <v>1</v>
      </c>
      <c r="O409" s="43">
        <f t="shared" si="6"/>
        <v>0</v>
      </c>
    </row>
    <row r="410" spans="1:15" ht="29" x14ac:dyDescent="0.35">
      <c r="A410" s="2" t="s">
        <v>46</v>
      </c>
      <c r="B410" s="3" t="s">
        <v>1290</v>
      </c>
      <c r="C410" s="30" t="s">
        <v>36</v>
      </c>
      <c r="D410" s="2" t="s">
        <v>37</v>
      </c>
      <c r="E410" s="4">
        <v>0</v>
      </c>
      <c r="F410" s="4">
        <v>999</v>
      </c>
      <c r="G410" s="31">
        <v>39814</v>
      </c>
      <c r="H410" s="5">
        <v>2958465</v>
      </c>
      <c r="I410" s="25">
        <v>0</v>
      </c>
      <c r="J410" s="26">
        <v>0</v>
      </c>
      <c r="K410" s="4">
        <v>999</v>
      </c>
      <c r="L410" s="42" t="s">
        <v>948</v>
      </c>
      <c r="M410" s="46" t="s">
        <v>949</v>
      </c>
      <c r="N410" s="47">
        <v>999</v>
      </c>
      <c r="O410" s="43">
        <f t="shared" si="6"/>
        <v>0</v>
      </c>
    </row>
    <row r="411" spans="1:15" ht="29" x14ac:dyDescent="0.35">
      <c r="A411" s="2" t="s">
        <v>48</v>
      </c>
      <c r="B411" s="3" t="s">
        <v>1291</v>
      </c>
      <c r="C411" s="30" t="s">
        <v>36</v>
      </c>
      <c r="D411" s="2" t="s">
        <v>37</v>
      </c>
      <c r="E411" s="4">
        <v>0</v>
      </c>
      <c r="F411" s="4">
        <v>999</v>
      </c>
      <c r="G411" s="31">
        <v>39814</v>
      </c>
      <c r="H411" s="5">
        <v>2958465</v>
      </c>
      <c r="I411" s="25">
        <v>0</v>
      </c>
      <c r="J411" s="26">
        <v>0</v>
      </c>
      <c r="K411" s="4">
        <v>999</v>
      </c>
      <c r="L411" s="42" t="s">
        <v>948</v>
      </c>
      <c r="M411" s="46" t="s">
        <v>949</v>
      </c>
      <c r="N411" s="47">
        <v>999</v>
      </c>
      <c r="O411" s="43">
        <f t="shared" si="6"/>
        <v>0</v>
      </c>
    </row>
    <row r="412" spans="1:15" ht="72.5" x14ac:dyDescent="0.35">
      <c r="A412" s="2" t="s">
        <v>829</v>
      </c>
      <c r="B412" s="3" t="s">
        <v>1292</v>
      </c>
      <c r="C412" s="30" t="s">
        <v>36</v>
      </c>
      <c r="D412" s="2" t="s">
        <v>37</v>
      </c>
      <c r="E412" s="4">
        <v>0</v>
      </c>
      <c r="F412" s="4">
        <v>999</v>
      </c>
      <c r="G412" s="31">
        <v>44013</v>
      </c>
      <c r="H412" s="5">
        <v>2958465</v>
      </c>
      <c r="I412" s="25">
        <v>2.34</v>
      </c>
      <c r="J412" s="26">
        <v>2.2200000000000002</v>
      </c>
      <c r="K412" s="4">
        <v>16</v>
      </c>
      <c r="L412" s="42" t="s">
        <v>54</v>
      </c>
      <c r="M412" s="46" t="s">
        <v>890</v>
      </c>
      <c r="N412" s="47">
        <v>16</v>
      </c>
      <c r="O412" s="43">
        <f t="shared" si="6"/>
        <v>0</v>
      </c>
    </row>
    <row r="413" spans="1:15" ht="87" x14ac:dyDescent="0.35">
      <c r="A413" s="2" t="s">
        <v>831</v>
      </c>
      <c r="B413" s="3" t="s">
        <v>1293</v>
      </c>
      <c r="C413" s="30" t="s">
        <v>36</v>
      </c>
      <c r="D413" s="2" t="s">
        <v>37</v>
      </c>
      <c r="E413" s="4">
        <v>0</v>
      </c>
      <c r="F413" s="4">
        <v>999</v>
      </c>
      <c r="G413" s="31">
        <v>44013</v>
      </c>
      <c r="H413" s="5">
        <v>2958465</v>
      </c>
      <c r="I413" s="25">
        <v>178.22</v>
      </c>
      <c r="J413" s="26">
        <v>169.31</v>
      </c>
      <c r="K413" s="4">
        <v>1</v>
      </c>
      <c r="L413" s="42" t="s">
        <v>54</v>
      </c>
      <c r="M413" s="46" t="s">
        <v>890</v>
      </c>
      <c r="N413" s="47">
        <v>1</v>
      </c>
      <c r="O413" s="43">
        <f t="shared" si="6"/>
        <v>0</v>
      </c>
    </row>
    <row r="414" spans="1:15" ht="58" x14ac:dyDescent="0.35">
      <c r="A414" s="2" t="s">
        <v>833</v>
      </c>
      <c r="B414" s="3" t="s">
        <v>1294</v>
      </c>
      <c r="C414" s="30" t="s">
        <v>36</v>
      </c>
      <c r="D414" s="2" t="s">
        <v>37</v>
      </c>
      <c r="E414" s="4">
        <v>0</v>
      </c>
      <c r="F414" s="4">
        <v>999</v>
      </c>
      <c r="G414" s="31">
        <v>44013</v>
      </c>
      <c r="H414" s="5">
        <v>2958465</v>
      </c>
      <c r="I414" s="25">
        <v>1.02</v>
      </c>
      <c r="J414" s="26">
        <v>0.97</v>
      </c>
      <c r="K414" s="4">
        <v>2</v>
      </c>
      <c r="L414" s="42" t="s">
        <v>54</v>
      </c>
      <c r="M414" s="46" t="s">
        <v>890</v>
      </c>
      <c r="N414" s="47">
        <v>2</v>
      </c>
      <c r="O414" s="43">
        <f t="shared" si="6"/>
        <v>0</v>
      </c>
    </row>
    <row r="415" spans="1:15" ht="58" x14ac:dyDescent="0.35">
      <c r="A415" s="2" t="s">
        <v>835</v>
      </c>
      <c r="B415" s="3" t="s">
        <v>1295</v>
      </c>
      <c r="C415" s="30" t="s">
        <v>36</v>
      </c>
      <c r="D415" s="2" t="s">
        <v>37</v>
      </c>
      <c r="E415" s="4">
        <v>0</v>
      </c>
      <c r="F415" s="4">
        <v>999</v>
      </c>
      <c r="G415" s="31">
        <v>44013</v>
      </c>
      <c r="H415" s="5">
        <v>2958465</v>
      </c>
      <c r="I415" s="25">
        <v>5.78</v>
      </c>
      <c r="J415" s="26">
        <v>5.49</v>
      </c>
      <c r="K415" s="4">
        <v>2</v>
      </c>
      <c r="L415" s="42" t="s">
        <v>54</v>
      </c>
      <c r="M415" s="46" t="s">
        <v>890</v>
      </c>
      <c r="N415" s="47">
        <v>2</v>
      </c>
      <c r="O415" s="43">
        <f t="shared" si="6"/>
        <v>0</v>
      </c>
    </row>
    <row r="416" spans="1:15" ht="58" x14ac:dyDescent="0.35">
      <c r="A416" s="2" t="s">
        <v>837</v>
      </c>
      <c r="B416" s="3" t="s">
        <v>1296</v>
      </c>
      <c r="C416" s="30" t="s">
        <v>36</v>
      </c>
      <c r="D416" s="2" t="s">
        <v>37</v>
      </c>
      <c r="E416" s="4">
        <v>0</v>
      </c>
      <c r="F416" s="4">
        <v>999</v>
      </c>
      <c r="G416" s="31">
        <v>44013</v>
      </c>
      <c r="H416" s="5">
        <v>2958465</v>
      </c>
      <c r="I416" s="25">
        <v>0.52</v>
      </c>
      <c r="J416" s="26">
        <v>0.49</v>
      </c>
      <c r="K416" s="4">
        <v>2</v>
      </c>
      <c r="L416" s="42" t="s">
        <v>54</v>
      </c>
      <c r="M416" s="46" t="s">
        <v>890</v>
      </c>
      <c r="N416" s="47">
        <v>2</v>
      </c>
      <c r="O416" s="43">
        <f t="shared" si="6"/>
        <v>0</v>
      </c>
    </row>
    <row r="417" spans="1:15" ht="58" x14ac:dyDescent="0.35">
      <c r="A417" s="2" t="s">
        <v>839</v>
      </c>
      <c r="B417" s="3" t="s">
        <v>1297</v>
      </c>
      <c r="C417" s="30" t="s">
        <v>36</v>
      </c>
      <c r="D417" s="2" t="s">
        <v>37</v>
      </c>
      <c r="E417" s="4">
        <v>0</v>
      </c>
      <c r="F417" s="4">
        <v>999</v>
      </c>
      <c r="G417" s="31">
        <v>44013</v>
      </c>
      <c r="H417" s="5">
        <v>2958465</v>
      </c>
      <c r="I417" s="25">
        <v>5.55</v>
      </c>
      <c r="J417" s="26">
        <v>5.27</v>
      </c>
      <c r="K417" s="4">
        <v>2</v>
      </c>
      <c r="L417" s="42" t="s">
        <v>86</v>
      </c>
      <c r="M417" s="46" t="s">
        <v>1053</v>
      </c>
      <c r="N417" s="47">
        <v>2</v>
      </c>
      <c r="O417" s="43">
        <f t="shared" si="6"/>
        <v>0</v>
      </c>
    </row>
    <row r="418" spans="1:15" ht="58" x14ac:dyDescent="0.35">
      <c r="A418" s="2" t="s">
        <v>841</v>
      </c>
      <c r="B418" s="3" t="s">
        <v>1298</v>
      </c>
      <c r="C418" s="30" t="s">
        <v>36</v>
      </c>
      <c r="D418" s="2" t="s">
        <v>37</v>
      </c>
      <c r="E418" s="4">
        <v>0</v>
      </c>
      <c r="F418" s="4">
        <v>999</v>
      </c>
      <c r="G418" s="31">
        <v>44013</v>
      </c>
      <c r="H418" s="5">
        <v>2958465</v>
      </c>
      <c r="I418" s="25">
        <v>13.3</v>
      </c>
      <c r="J418" s="26">
        <v>12.64</v>
      </c>
      <c r="K418" s="4">
        <v>2</v>
      </c>
      <c r="L418" s="42" t="s">
        <v>86</v>
      </c>
      <c r="M418" s="46" t="s">
        <v>1053</v>
      </c>
      <c r="N418" s="47">
        <v>2</v>
      </c>
      <c r="O418" s="43">
        <f t="shared" si="6"/>
        <v>0</v>
      </c>
    </row>
    <row r="419" spans="1:15" ht="101.5" x14ac:dyDescent="0.35">
      <c r="A419" s="2" t="s">
        <v>843</v>
      </c>
      <c r="B419" s="3" t="s">
        <v>1299</v>
      </c>
      <c r="C419" s="30" t="s">
        <v>36</v>
      </c>
      <c r="D419" s="2" t="s">
        <v>37</v>
      </c>
      <c r="E419" s="4">
        <v>0</v>
      </c>
      <c r="F419" s="4">
        <v>20</v>
      </c>
      <c r="G419" s="31">
        <v>39814</v>
      </c>
      <c r="H419" s="5">
        <v>2958465</v>
      </c>
      <c r="I419" s="25">
        <v>0</v>
      </c>
      <c r="J419" s="26">
        <v>0</v>
      </c>
      <c r="K419" s="4">
        <v>1</v>
      </c>
      <c r="L419" s="42" t="s">
        <v>86</v>
      </c>
      <c r="M419" s="46" t="s">
        <v>1053</v>
      </c>
      <c r="N419" s="47">
        <v>1</v>
      </c>
      <c r="O419" s="43">
        <f t="shared" si="6"/>
        <v>0</v>
      </c>
    </row>
    <row r="420" spans="1:15" ht="29" x14ac:dyDescent="0.35">
      <c r="A420" s="2" t="s">
        <v>50</v>
      </c>
      <c r="B420" s="3" t="s">
        <v>1300</v>
      </c>
      <c r="C420" s="30" t="s">
        <v>36</v>
      </c>
      <c r="D420" s="2" t="s">
        <v>37</v>
      </c>
      <c r="E420" s="4">
        <v>0</v>
      </c>
      <c r="F420" s="4">
        <v>999</v>
      </c>
      <c r="G420" s="31">
        <v>39814</v>
      </c>
      <c r="H420" s="5">
        <v>2958465</v>
      </c>
      <c r="I420" s="25">
        <v>0</v>
      </c>
      <c r="J420" s="26">
        <v>0</v>
      </c>
      <c r="K420" s="4">
        <v>999</v>
      </c>
      <c r="L420" s="42" t="s">
        <v>948</v>
      </c>
      <c r="M420" s="46" t="s">
        <v>949</v>
      </c>
      <c r="N420" s="47">
        <v>999</v>
      </c>
      <c r="O420" s="43">
        <f t="shared" si="6"/>
        <v>0</v>
      </c>
    </row>
    <row r="421" spans="1:15" ht="29" x14ac:dyDescent="0.35">
      <c r="A421" s="2" t="s">
        <v>845</v>
      </c>
      <c r="B421" s="3" t="s">
        <v>1301</v>
      </c>
      <c r="C421" s="30" t="s">
        <v>36</v>
      </c>
      <c r="D421" s="2" t="s">
        <v>37</v>
      </c>
      <c r="E421" s="4">
        <v>0</v>
      </c>
      <c r="F421" s="4">
        <v>20</v>
      </c>
      <c r="G421" s="31">
        <v>39814</v>
      </c>
      <c r="H421" s="5">
        <v>2958465</v>
      </c>
      <c r="I421" s="25">
        <v>0</v>
      </c>
      <c r="J421" s="26">
        <v>0</v>
      </c>
      <c r="K421" s="4">
        <v>1</v>
      </c>
      <c r="L421" s="42" t="s">
        <v>54</v>
      </c>
      <c r="M421" s="46" t="s">
        <v>890</v>
      </c>
      <c r="N421" s="47">
        <v>1</v>
      </c>
      <c r="O421" s="43">
        <f t="shared" si="6"/>
        <v>0</v>
      </c>
    </row>
    <row r="422" spans="1:15" ht="29" x14ac:dyDescent="0.35">
      <c r="A422" s="2" t="s">
        <v>847</v>
      </c>
      <c r="B422" s="3" t="s">
        <v>1302</v>
      </c>
      <c r="C422" s="30" t="s">
        <v>36</v>
      </c>
      <c r="D422" s="2" t="s">
        <v>37</v>
      </c>
      <c r="E422" s="4">
        <v>0</v>
      </c>
      <c r="F422" s="4">
        <v>999</v>
      </c>
      <c r="G422" s="31">
        <v>37895</v>
      </c>
      <c r="H422" s="5">
        <v>2958465</v>
      </c>
      <c r="I422" s="25">
        <v>18</v>
      </c>
      <c r="J422" s="26">
        <v>17.100000000000001</v>
      </c>
      <c r="K422" s="4">
        <v>2</v>
      </c>
      <c r="L422" s="42" t="s">
        <v>54</v>
      </c>
      <c r="M422" s="46" t="s">
        <v>890</v>
      </c>
      <c r="N422" s="47">
        <v>2</v>
      </c>
      <c r="O422" s="43">
        <f t="shared" si="6"/>
        <v>0</v>
      </c>
    </row>
    <row r="423" spans="1:15" ht="58" x14ac:dyDescent="0.35">
      <c r="A423" s="2" t="s">
        <v>849</v>
      </c>
      <c r="B423" s="3" t="s">
        <v>1303</v>
      </c>
      <c r="C423" s="30" t="s">
        <v>36</v>
      </c>
      <c r="D423" s="2" t="s">
        <v>37</v>
      </c>
      <c r="E423" s="4">
        <v>0</v>
      </c>
      <c r="F423" s="4">
        <v>999</v>
      </c>
      <c r="G423" s="31">
        <v>39814</v>
      </c>
      <c r="H423" s="5">
        <v>2958465</v>
      </c>
      <c r="I423" s="25">
        <v>0</v>
      </c>
      <c r="J423" s="26">
        <v>0</v>
      </c>
      <c r="K423" s="4">
        <v>1</v>
      </c>
      <c r="L423" s="42" t="s">
        <v>390</v>
      </c>
      <c r="M423" s="46" t="s">
        <v>1063</v>
      </c>
      <c r="N423" s="47">
        <v>1</v>
      </c>
      <c r="O423" s="43">
        <f t="shared" si="6"/>
        <v>0</v>
      </c>
    </row>
    <row r="424" spans="1:15" ht="43.5" x14ac:dyDescent="0.35">
      <c r="A424" s="2" t="s">
        <v>851</v>
      </c>
      <c r="B424" s="3" t="s">
        <v>1304</v>
      </c>
      <c r="C424" s="30" t="s">
        <v>36</v>
      </c>
      <c r="D424" s="2" t="s">
        <v>43</v>
      </c>
      <c r="E424" s="4">
        <v>3</v>
      </c>
      <c r="F424" s="4">
        <v>999</v>
      </c>
      <c r="G424" s="31">
        <v>43922</v>
      </c>
      <c r="H424" s="5">
        <v>2958465</v>
      </c>
      <c r="I424" s="25">
        <v>0.56999999999999995</v>
      </c>
      <c r="J424" s="26">
        <v>0.54</v>
      </c>
      <c r="K424" s="4">
        <v>186</v>
      </c>
      <c r="L424" s="42" t="s">
        <v>54</v>
      </c>
      <c r="M424" s="46" t="s">
        <v>890</v>
      </c>
      <c r="N424" s="47">
        <v>186</v>
      </c>
      <c r="O424" s="43">
        <f t="shared" si="6"/>
        <v>0</v>
      </c>
    </row>
    <row r="425" spans="1:15" ht="58" x14ac:dyDescent="0.35">
      <c r="A425" s="2" t="s">
        <v>853</v>
      </c>
      <c r="B425" s="3" t="s">
        <v>1305</v>
      </c>
      <c r="C425" s="30" t="s">
        <v>36</v>
      </c>
      <c r="D425" s="2" t="s">
        <v>43</v>
      </c>
      <c r="E425" s="4">
        <v>3</v>
      </c>
      <c r="F425" s="4">
        <v>999</v>
      </c>
      <c r="G425" s="31">
        <v>43922</v>
      </c>
      <c r="H425" s="5">
        <v>2958465</v>
      </c>
      <c r="I425" s="25">
        <v>0.62</v>
      </c>
      <c r="J425" s="26">
        <v>0.59</v>
      </c>
      <c r="K425" s="4">
        <v>186</v>
      </c>
      <c r="L425" s="42" t="s">
        <v>54</v>
      </c>
      <c r="M425" s="46" t="s">
        <v>890</v>
      </c>
      <c r="N425" s="47">
        <v>186</v>
      </c>
      <c r="O425" s="43">
        <f t="shared" si="6"/>
        <v>0</v>
      </c>
    </row>
    <row r="426" spans="1:15" ht="43.5" x14ac:dyDescent="0.35">
      <c r="A426" s="2" t="s">
        <v>855</v>
      </c>
      <c r="B426" s="3" t="s">
        <v>1306</v>
      </c>
      <c r="C426" s="30" t="s">
        <v>36</v>
      </c>
      <c r="D426" s="2" t="s">
        <v>43</v>
      </c>
      <c r="E426" s="4">
        <v>3</v>
      </c>
      <c r="F426" s="4">
        <v>999</v>
      </c>
      <c r="G426" s="31">
        <v>43922</v>
      </c>
      <c r="H426" s="5">
        <v>2958465</v>
      </c>
      <c r="I426" s="25">
        <v>0.78</v>
      </c>
      <c r="J426" s="26">
        <v>0.74</v>
      </c>
      <c r="K426" s="4">
        <v>186</v>
      </c>
      <c r="L426" s="42" t="s">
        <v>54</v>
      </c>
      <c r="M426" s="46" t="s">
        <v>890</v>
      </c>
      <c r="N426" s="47">
        <v>186</v>
      </c>
      <c r="O426" s="43">
        <f t="shared" si="6"/>
        <v>0</v>
      </c>
    </row>
    <row r="427" spans="1:15" ht="58" x14ac:dyDescent="0.35">
      <c r="A427" s="2" t="s">
        <v>857</v>
      </c>
      <c r="B427" s="3" t="s">
        <v>1307</v>
      </c>
      <c r="C427" s="30" t="s">
        <v>36</v>
      </c>
      <c r="D427" s="2" t="s">
        <v>43</v>
      </c>
      <c r="E427" s="4">
        <v>3</v>
      </c>
      <c r="F427" s="4">
        <v>999</v>
      </c>
      <c r="G427" s="31">
        <v>43922</v>
      </c>
      <c r="H427" s="5">
        <v>2958465</v>
      </c>
      <c r="I427" s="25">
        <v>0.83</v>
      </c>
      <c r="J427" s="26">
        <v>0.79</v>
      </c>
      <c r="K427" s="4">
        <v>186</v>
      </c>
      <c r="L427" s="42" t="s">
        <v>54</v>
      </c>
      <c r="M427" s="46" t="s">
        <v>890</v>
      </c>
      <c r="N427" s="47">
        <v>186</v>
      </c>
      <c r="O427" s="43">
        <f t="shared" si="6"/>
        <v>0</v>
      </c>
    </row>
    <row r="428" spans="1:15" ht="72.5" x14ac:dyDescent="0.35">
      <c r="A428" s="2" t="s">
        <v>859</v>
      </c>
      <c r="B428" s="3" t="s">
        <v>1308</v>
      </c>
      <c r="C428" s="30" t="s">
        <v>36</v>
      </c>
      <c r="D428" s="2" t="s">
        <v>43</v>
      </c>
      <c r="E428" s="4">
        <v>3</v>
      </c>
      <c r="F428" s="4">
        <v>999</v>
      </c>
      <c r="G428" s="31">
        <v>43922</v>
      </c>
      <c r="H428" s="5">
        <v>2958465</v>
      </c>
      <c r="I428" s="25">
        <v>0.56999999999999995</v>
      </c>
      <c r="J428" s="26">
        <v>0.54</v>
      </c>
      <c r="K428" s="4">
        <v>186</v>
      </c>
      <c r="L428" s="42" t="s">
        <v>54</v>
      </c>
      <c r="M428" s="46" t="s">
        <v>890</v>
      </c>
      <c r="N428" s="47">
        <v>186</v>
      </c>
      <c r="O428" s="43">
        <f t="shared" si="6"/>
        <v>0</v>
      </c>
    </row>
    <row r="429" spans="1:15" ht="72.5" x14ac:dyDescent="0.35">
      <c r="A429" s="2" t="s">
        <v>861</v>
      </c>
      <c r="B429" s="3" t="s">
        <v>1309</v>
      </c>
      <c r="C429" s="30" t="s">
        <v>36</v>
      </c>
      <c r="D429" s="2" t="s">
        <v>43</v>
      </c>
      <c r="E429" s="4">
        <v>3</v>
      </c>
      <c r="F429" s="4">
        <v>999</v>
      </c>
      <c r="G429" s="31">
        <v>43922</v>
      </c>
      <c r="H429" s="5">
        <v>2958465</v>
      </c>
      <c r="I429" s="25">
        <v>0.7</v>
      </c>
      <c r="J429" s="26">
        <v>0.67</v>
      </c>
      <c r="K429" s="4">
        <v>186</v>
      </c>
      <c r="L429" s="42" t="s">
        <v>54</v>
      </c>
      <c r="M429" s="46" t="s">
        <v>890</v>
      </c>
      <c r="N429" s="47">
        <v>186</v>
      </c>
      <c r="O429" s="43">
        <f t="shared" si="6"/>
        <v>0</v>
      </c>
    </row>
    <row r="430" spans="1:15" ht="72.5" x14ac:dyDescent="0.35">
      <c r="A430" s="2" t="s">
        <v>863</v>
      </c>
      <c r="B430" s="3" t="s">
        <v>1310</v>
      </c>
      <c r="C430" s="30" t="s">
        <v>36</v>
      </c>
      <c r="D430" s="2" t="s">
        <v>43</v>
      </c>
      <c r="E430" s="4">
        <v>3</v>
      </c>
      <c r="F430" s="4">
        <v>999</v>
      </c>
      <c r="G430" s="31">
        <v>43922</v>
      </c>
      <c r="H430" s="5">
        <v>2958465</v>
      </c>
      <c r="I430" s="25">
        <v>0.85</v>
      </c>
      <c r="J430" s="26">
        <v>0.81</v>
      </c>
      <c r="K430" s="4">
        <v>186</v>
      </c>
      <c r="L430" s="42" t="s">
        <v>54</v>
      </c>
      <c r="M430" s="46" t="s">
        <v>890</v>
      </c>
      <c r="N430" s="47">
        <v>186</v>
      </c>
      <c r="O430" s="43">
        <f t="shared" si="6"/>
        <v>0</v>
      </c>
    </row>
    <row r="431" spans="1:15" ht="72.5" x14ac:dyDescent="0.35">
      <c r="A431" s="2" t="s">
        <v>865</v>
      </c>
      <c r="B431" s="3" t="s">
        <v>1311</v>
      </c>
      <c r="C431" s="30" t="s">
        <v>36</v>
      </c>
      <c r="D431" s="2" t="s">
        <v>43</v>
      </c>
      <c r="E431" s="4">
        <v>3</v>
      </c>
      <c r="F431" s="4">
        <v>999</v>
      </c>
      <c r="G431" s="31">
        <v>43922</v>
      </c>
      <c r="H431" s="5">
        <v>2958465</v>
      </c>
      <c r="I431" s="25">
        <v>0.95</v>
      </c>
      <c r="J431" s="26">
        <v>0.9</v>
      </c>
      <c r="K431" s="4">
        <v>186</v>
      </c>
      <c r="L431" s="42" t="s">
        <v>54</v>
      </c>
      <c r="M431" s="46" t="s">
        <v>890</v>
      </c>
      <c r="N431" s="47">
        <v>186</v>
      </c>
      <c r="O431" s="43">
        <f t="shared" si="6"/>
        <v>0</v>
      </c>
    </row>
    <row r="432" spans="1:15" ht="72.5" x14ac:dyDescent="0.35">
      <c r="A432" s="2" t="s">
        <v>867</v>
      </c>
      <c r="B432" s="3" t="s">
        <v>1312</v>
      </c>
      <c r="C432" s="30" t="s">
        <v>36</v>
      </c>
      <c r="D432" s="2" t="s">
        <v>43</v>
      </c>
      <c r="E432" s="4">
        <v>3</v>
      </c>
      <c r="F432" s="4">
        <v>20</v>
      </c>
      <c r="G432" s="31">
        <v>41334</v>
      </c>
      <c r="H432" s="5">
        <v>2958465</v>
      </c>
      <c r="I432" s="25">
        <v>0.6</v>
      </c>
      <c r="J432" s="26">
        <v>0.56999999999999995</v>
      </c>
      <c r="K432" s="4">
        <v>186</v>
      </c>
      <c r="L432" s="42" t="s">
        <v>54</v>
      </c>
      <c r="M432" s="46" t="s">
        <v>890</v>
      </c>
      <c r="N432" s="47">
        <v>186</v>
      </c>
      <c r="O432" s="43">
        <f t="shared" si="6"/>
        <v>0</v>
      </c>
    </row>
    <row r="433" spans="1:15" ht="58" x14ac:dyDescent="0.35">
      <c r="A433" s="2" t="s">
        <v>869</v>
      </c>
      <c r="B433" s="3" t="s">
        <v>1313</v>
      </c>
      <c r="C433" s="30" t="s">
        <v>36</v>
      </c>
      <c r="D433" s="2" t="s">
        <v>43</v>
      </c>
      <c r="E433" s="4">
        <v>3</v>
      </c>
      <c r="F433" s="4">
        <v>20</v>
      </c>
      <c r="G433" s="31">
        <v>41334</v>
      </c>
      <c r="H433" s="5">
        <v>2958465</v>
      </c>
      <c r="I433" s="25">
        <v>0.6</v>
      </c>
      <c r="J433" s="26">
        <v>0.56999999999999995</v>
      </c>
      <c r="K433" s="4">
        <v>186</v>
      </c>
      <c r="L433" s="42" t="s">
        <v>54</v>
      </c>
      <c r="M433" s="46" t="s">
        <v>890</v>
      </c>
      <c r="N433" s="47">
        <v>186</v>
      </c>
      <c r="O433" s="43">
        <f t="shared" si="6"/>
        <v>0</v>
      </c>
    </row>
    <row r="434" spans="1:15" ht="72.5" x14ac:dyDescent="0.35">
      <c r="A434" s="2" t="s">
        <v>871</v>
      </c>
      <c r="B434" s="3" t="s">
        <v>1314</v>
      </c>
      <c r="C434" s="30" t="s">
        <v>36</v>
      </c>
      <c r="D434" s="2" t="s">
        <v>43</v>
      </c>
      <c r="E434" s="4">
        <v>3</v>
      </c>
      <c r="F434" s="4">
        <v>20</v>
      </c>
      <c r="G434" s="31">
        <v>43647</v>
      </c>
      <c r="H434" s="5">
        <v>2958465</v>
      </c>
      <c r="I434" s="25">
        <v>0.6</v>
      </c>
      <c r="J434" s="26">
        <v>0.56999999999999995</v>
      </c>
      <c r="K434" s="4">
        <v>186</v>
      </c>
      <c r="L434" s="42" t="s">
        <v>54</v>
      </c>
      <c r="M434" s="46" t="s">
        <v>890</v>
      </c>
      <c r="N434" s="47">
        <v>186</v>
      </c>
      <c r="O434" s="43">
        <f t="shared" si="6"/>
        <v>0</v>
      </c>
    </row>
    <row r="435" spans="1:15" ht="72.5" x14ac:dyDescent="0.35">
      <c r="A435" s="2" t="s">
        <v>873</v>
      </c>
      <c r="B435" s="3" t="s">
        <v>1315</v>
      </c>
      <c r="C435" s="30" t="s">
        <v>36</v>
      </c>
      <c r="D435" s="2" t="s">
        <v>43</v>
      </c>
      <c r="E435" s="4">
        <v>3</v>
      </c>
      <c r="F435" s="4">
        <v>20</v>
      </c>
      <c r="G435" s="31">
        <v>43647</v>
      </c>
      <c r="H435" s="5">
        <v>2958465</v>
      </c>
      <c r="I435" s="25">
        <v>0.6</v>
      </c>
      <c r="J435" s="26">
        <v>0.56999999999999995</v>
      </c>
      <c r="K435" s="4">
        <v>186</v>
      </c>
      <c r="L435" s="42" t="s">
        <v>54</v>
      </c>
      <c r="M435" s="46" t="s">
        <v>890</v>
      </c>
      <c r="N435" s="47">
        <v>186</v>
      </c>
      <c r="O435" s="43">
        <f t="shared" si="6"/>
        <v>0</v>
      </c>
    </row>
    <row r="436" spans="1:15" ht="43.5" x14ac:dyDescent="0.35">
      <c r="A436" s="2" t="s">
        <v>875</v>
      </c>
      <c r="B436" s="3" t="s">
        <v>1316</v>
      </c>
      <c r="C436" s="30" t="s">
        <v>36</v>
      </c>
      <c r="D436" s="2" t="s">
        <v>43</v>
      </c>
      <c r="E436" s="4">
        <v>0</v>
      </c>
      <c r="F436" s="4">
        <v>20</v>
      </c>
      <c r="G436" s="31">
        <v>43831</v>
      </c>
      <c r="H436" s="5">
        <v>2958465</v>
      </c>
      <c r="I436" s="25">
        <v>0.65</v>
      </c>
      <c r="J436" s="26">
        <v>0.62</v>
      </c>
      <c r="K436" s="4">
        <v>186</v>
      </c>
      <c r="L436" s="42" t="s">
        <v>54</v>
      </c>
      <c r="M436" s="46" t="s">
        <v>890</v>
      </c>
      <c r="N436" s="47">
        <v>186</v>
      </c>
      <c r="O436" s="43">
        <f t="shared" si="6"/>
        <v>0</v>
      </c>
    </row>
    <row r="437" spans="1:15" ht="72.5" x14ac:dyDescent="0.35">
      <c r="A437" s="2" t="s">
        <v>877</v>
      </c>
      <c r="B437" s="3" t="s">
        <v>1317</v>
      </c>
      <c r="C437" s="30" t="s">
        <v>36</v>
      </c>
      <c r="D437" s="2" t="s">
        <v>43</v>
      </c>
      <c r="E437" s="4">
        <v>3</v>
      </c>
      <c r="F437" s="4">
        <v>20</v>
      </c>
      <c r="G437" s="31">
        <v>43647</v>
      </c>
      <c r="H437" s="5">
        <v>2958465</v>
      </c>
      <c r="I437" s="25">
        <v>0.65</v>
      </c>
      <c r="J437" s="26">
        <v>0.62</v>
      </c>
      <c r="K437" s="4">
        <v>186</v>
      </c>
      <c r="L437" s="42" t="s">
        <v>54</v>
      </c>
      <c r="M437" s="46" t="s">
        <v>890</v>
      </c>
      <c r="N437" s="47">
        <v>186</v>
      </c>
      <c r="O437" s="43">
        <f t="shared" si="6"/>
        <v>0</v>
      </c>
    </row>
    <row r="438" spans="1:15" ht="58" x14ac:dyDescent="0.35">
      <c r="A438" s="2" t="s">
        <v>879</v>
      </c>
      <c r="B438" s="3" t="s">
        <v>1318</v>
      </c>
      <c r="C438" s="30" t="s">
        <v>36</v>
      </c>
      <c r="D438" s="2" t="s">
        <v>43</v>
      </c>
      <c r="E438" s="4">
        <v>3</v>
      </c>
      <c r="F438" s="4">
        <v>999</v>
      </c>
      <c r="G438" s="31">
        <v>43922</v>
      </c>
      <c r="H438" s="5">
        <v>2958465</v>
      </c>
      <c r="I438" s="25">
        <v>1.32</v>
      </c>
      <c r="J438" s="26">
        <v>1.25</v>
      </c>
      <c r="K438" s="4">
        <v>186</v>
      </c>
      <c r="L438" s="42" t="s">
        <v>54</v>
      </c>
      <c r="M438" s="46" t="s">
        <v>890</v>
      </c>
      <c r="N438" s="47">
        <v>186</v>
      </c>
      <c r="O438" s="43">
        <f t="shared" si="6"/>
        <v>0</v>
      </c>
    </row>
    <row r="439" spans="1:15" ht="72.5" x14ac:dyDescent="0.35">
      <c r="A439" s="2" t="s">
        <v>881</v>
      </c>
      <c r="B439" s="3" t="s">
        <v>1319</v>
      </c>
      <c r="C439" s="30" t="s">
        <v>36</v>
      </c>
      <c r="D439" s="2" t="s">
        <v>43</v>
      </c>
      <c r="E439" s="4">
        <v>3</v>
      </c>
      <c r="F439" s="4">
        <v>999</v>
      </c>
      <c r="G439" s="31">
        <v>43678</v>
      </c>
      <c r="H439" s="5">
        <v>2958465</v>
      </c>
      <c r="I439" s="25">
        <v>1</v>
      </c>
      <c r="J439" s="26">
        <v>0.95</v>
      </c>
      <c r="K439" s="4">
        <v>186</v>
      </c>
      <c r="L439" s="42" t="s">
        <v>54</v>
      </c>
      <c r="M439" s="46" t="s">
        <v>890</v>
      </c>
      <c r="N439" s="47">
        <v>186</v>
      </c>
      <c r="O439" s="43">
        <f t="shared" si="6"/>
        <v>0</v>
      </c>
    </row>
    <row r="440" spans="1:15" x14ac:dyDescent="0.35">
      <c r="B440" s="40"/>
      <c r="C440" s="40"/>
      <c r="D440" s="40"/>
      <c r="E440" s="40"/>
      <c r="F440" s="40"/>
      <c r="G440" s="40"/>
      <c r="H440" s="40"/>
      <c r="I440" s="40"/>
      <c r="J440" s="40"/>
      <c r="K440" s="40"/>
      <c r="L440" s="40"/>
      <c r="M440" s="40"/>
    </row>
    <row r="441" spans="1:15" x14ac:dyDescent="0.35">
      <c r="B441" s="40"/>
      <c r="C441" s="40"/>
      <c r="D441" s="40"/>
      <c r="E441" s="40"/>
      <c r="F441" s="40"/>
      <c r="G441" s="40"/>
      <c r="H441" s="40"/>
      <c r="I441" s="40"/>
      <c r="J441" s="40"/>
      <c r="K441" s="40"/>
      <c r="L441" s="40"/>
      <c r="M441" s="40"/>
    </row>
  </sheetData>
  <mergeCells count="6">
    <mergeCell ref="A18:L18"/>
    <mergeCell ref="A2:L2"/>
    <mergeCell ref="A3:L3"/>
    <mergeCell ref="A4:L4"/>
    <mergeCell ref="C7:K7"/>
    <mergeCell ref="A8:L17"/>
  </mergeCells>
  <pageMargins left="0.25" right="0.25" top="0.75" bottom="0.75" header="0.3" footer="0.3"/>
  <pageSetup paperSize="5" scale="70" orientation="portrait" horizontalDpi="90" verticalDpi="90" r:id="rId1"/>
  <headerFooter>
    <oddFooter xml:space="preserve">&amp;C&amp;P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MedSupply_Fee Sch Cover</vt:lpstr>
      <vt:lpstr>MedSupply FEE SCH</vt:lpstr>
      <vt:lpstr>MedSupply FEE SCH (2)</vt:lpstr>
      <vt:lpstr>'MedSupply FEE SCH'!Print_Area</vt:lpstr>
      <vt:lpstr>'MedSupply FEE SCH (2)'!Print_Area</vt:lpstr>
      <vt:lpstr>'MedSupply_Fee Sch Cover'!Print_Area</vt:lpstr>
      <vt:lpstr>'MedSupply FEE SCH'!Print_Titles</vt:lpstr>
      <vt:lpstr>'MedSupply FEE SCH (2)'!Print_Titles</vt:lpstr>
      <vt:lpstr>'MedSupply_Fee Sch Cover'!Print_Titles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L. Fleming</dc:creator>
  <cp:keywords/>
  <dc:description/>
  <cp:lastModifiedBy>Christa L. Fleming</cp:lastModifiedBy>
  <cp:revision/>
  <dcterms:created xsi:type="dcterms:W3CDTF">2020-08-24T17:30:21Z</dcterms:created>
  <dcterms:modified xsi:type="dcterms:W3CDTF">2021-10-12T18:45:29Z</dcterms:modified>
  <cp:category/>
  <cp:contentStatus/>
</cp:coreProperties>
</file>