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3335" windowHeight="7500" activeTab="0"/>
  </bookViews>
  <sheets>
    <sheet name="Total Calls Received" sheetId="1" r:id="rId1"/>
    <sheet name="Trip Utilization Data" sheetId="2" r:id="rId2"/>
    <sheet name="Beneficiaries Eligible for NET" sheetId="3" r:id="rId3"/>
    <sheet name="Mileage Data" sheetId="4" r:id="rId4"/>
    <sheet name="Zip Code Data" sheetId="5" r:id="rId5"/>
    <sheet name="LodgingMeals" sheetId="6" r:id="rId6"/>
    <sheet name="Fixed-Wing Data" sheetId="7" r:id="rId7"/>
  </sheets>
  <definedNames/>
  <calcPr fullCalcOnLoad="1"/>
</workbook>
</file>

<file path=xl/sharedStrings.xml><?xml version="1.0" encoding="utf-8"?>
<sst xmlns="http://schemas.openxmlformats.org/spreadsheetml/2006/main" count="106" uniqueCount="70">
  <si>
    <t>Month/Year</t>
  </si>
  <si>
    <t xml:space="preserve">These numbers are for illustration purposes only.  DOM does not guarantee </t>
  </si>
  <si>
    <t>that utilization levels will remain as reported.</t>
  </si>
  <si>
    <t>Call Center Statistics</t>
  </si>
  <si>
    <t xml:space="preserve">Total Calls </t>
  </si>
  <si>
    <t>Received</t>
  </si>
  <si>
    <t>`</t>
  </si>
  <si>
    <t>Trip Utilization Data</t>
  </si>
  <si>
    <t xml:space="preserve">Ambulatory </t>
  </si>
  <si>
    <t xml:space="preserve">Wheelchair </t>
  </si>
  <si>
    <t>Commercial</t>
  </si>
  <si>
    <t>Ambulatory</t>
  </si>
  <si>
    <t>Wheelchair</t>
  </si>
  <si>
    <t xml:space="preserve">Standing </t>
  </si>
  <si>
    <t>Single</t>
  </si>
  <si>
    <t>One-Way Trips</t>
  </si>
  <si>
    <t>Air</t>
  </si>
  <si>
    <t>Unduplicated</t>
  </si>
  <si>
    <t>Order</t>
  </si>
  <si>
    <t>Transports</t>
  </si>
  <si>
    <t>Beneficiaries</t>
  </si>
  <si>
    <t>Trips</t>
  </si>
  <si>
    <t>Total Number of Beneficiaries Eligible to Receive NET Benefits</t>
  </si>
  <si>
    <t>Beneficiary Count</t>
  </si>
  <si>
    <t>Month</t>
  </si>
  <si>
    <t>10 Mile or less</t>
  </si>
  <si>
    <t>Over 50 Miles</t>
  </si>
  <si>
    <t>11 Miles to 24 Miles</t>
  </si>
  <si>
    <t>26 Miles to 50 Miles</t>
  </si>
  <si>
    <t>Mileage</t>
  </si>
  <si>
    <t>Total</t>
  </si>
  <si>
    <t>Number of one-way trips by the first three Zip Code digits of the beneficiary's</t>
  </si>
  <si>
    <t>residence. (See note below).  These are for transports that occurred</t>
  </si>
  <si>
    <t>between August 2008 through July 2009</t>
  </si>
  <si>
    <t>First Three Zip Code Digits</t>
  </si>
  <si>
    <t>Unknown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</si>
  <si>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</si>
  <si>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</si>
  <si>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</si>
  <si>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</si>
  <si>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</si>
  <si>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</si>
  <si>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</si>
  <si>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</si>
  <si>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</si>
  <si>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</si>
  <si>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</si>
  <si>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</si>
  <si>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The trips listed as unknow are due to the address of the responsible party being used as the</t>
  </si>
  <si>
    <t>beneficiary's address.  These are all addresses outside the State of Mississippi.</t>
  </si>
  <si>
    <t xml:space="preserve">The current broker was required to being paying necessary meals/lodging for out-of-state transports in </t>
  </si>
  <si>
    <t>November of 2008.  There have been two beneficiaries for which these services have been paid for directly to</t>
  </si>
  <si>
    <t>LogisitiCare.  For the time period November 2008 through July 2009, those expenses totaled $20,197.25.</t>
  </si>
  <si>
    <t>Number of</t>
  </si>
  <si>
    <t xml:space="preserve">Medicaid beneficiaries.   Listed below are the payment amounts for dates of service in the Fiscal Years listed </t>
  </si>
  <si>
    <t>FY 2008</t>
  </si>
  <si>
    <t>FY 2009</t>
  </si>
  <si>
    <t xml:space="preserve">Dates of </t>
  </si>
  <si>
    <t>Service</t>
  </si>
  <si>
    <t>Paid Amount</t>
  </si>
  <si>
    <t xml:space="preserve">below.  Providers have up to one year to bill Medicaid.  Therefore the payment amount does not reflect </t>
  </si>
  <si>
    <t>the dollar amount paid in that fiscal year. In addition, we have detailed the number of transports that</t>
  </si>
  <si>
    <t>actually occurred in each month</t>
  </si>
  <si>
    <t>FY 2010 to date (paid through October 2009)</t>
  </si>
  <si>
    <t xml:space="preserve">Fixed-Wing transports are currently being paid based on a negotiated payment to </t>
  </si>
  <si>
    <t>one hospital that is out-of-state who has agreed to provide these services to Mississippi</t>
  </si>
  <si>
    <t>Trip Mileage Data</t>
  </si>
  <si>
    <t>Utilization by 3 Digit Zipcode</t>
  </si>
  <si>
    <t>Lodging and Meals Information</t>
  </si>
  <si>
    <t>Fixed Wing Information and Data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</si>
</sst>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-yy;@"/>
    <numFmt numFmtId="166" formatCode="&quot;$&quot;#,##0.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33" fillId="0" borderId="0" xfId="0" applyFont="1" applyAlignment="1">
      <alignment/>
    </xf>
    <xf numFmtId="165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left"/>
    </xf>
    <xf numFmtId="165" fontId="0" fillId="0" borderId="0" xfId="0" applyNumberFormat="1" applyAlignment="1">
      <alignment/>
    </xf>
    <xf numFmtId="0" fontId="2" fillId="0" borderId="0" xfId="0" applyFont="1" applyAlignment="1">
      <alignment/>
    </xf>
    <xf numFmtId="17" fontId="0" fillId="0" borderId="0" xfId="0" applyNumberFormat="1" applyAlignment="1">
      <alignment horizontal="left"/>
    </xf>
    <xf numFmtId="166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PageLayoutView="0" workbookViewId="0" topLeftCell="A1">
      <selection activeCell="D34" sqref="D34"/>
    </sheetView>
  </sheetViews>
  <sheetFormatPr defaultColWidth="9.140625" defaultRowHeight="15"/>
  <cols>
    <col min="1" max="1" width="18.57421875" style="0" customWidth="1"/>
    <col min="3" max="3" width="15.421875" style="0" bestFit="1" customWidth="1"/>
    <col min="4" max="4" width="14.140625" style="0" bestFit="1" customWidth="1"/>
    <col min="6" max="7" width="12.8515625" style="0" bestFit="1" customWidth="1"/>
  </cols>
  <sheetData>
    <row r="1" ht="15">
      <c r="A1" s="2" t="s">
        <v>3</v>
      </c>
    </row>
    <row r="3" spans="1:3" ht="15">
      <c r="A3" t="s">
        <v>0</v>
      </c>
      <c r="C3" t="s">
        <v>4</v>
      </c>
    </row>
    <row r="4" ht="15">
      <c r="C4" t="s">
        <v>5</v>
      </c>
    </row>
    <row r="6" spans="1:10" ht="15">
      <c r="A6" s="3">
        <v>39083</v>
      </c>
      <c r="B6" s="4"/>
      <c r="C6" s="5">
        <v>23736</v>
      </c>
      <c r="D6" s="1"/>
      <c r="F6" s="1"/>
      <c r="G6" s="1"/>
      <c r="I6" s="1"/>
      <c r="J6" s="1"/>
    </row>
    <row r="7" spans="1:7" ht="15">
      <c r="A7" s="3">
        <v>39114</v>
      </c>
      <c r="B7" s="4"/>
      <c r="C7" s="5">
        <v>19007</v>
      </c>
      <c r="D7" s="1"/>
      <c r="F7" s="1"/>
      <c r="G7" s="1"/>
    </row>
    <row r="8" spans="1:7" ht="15">
      <c r="A8" s="3">
        <v>39142</v>
      </c>
      <c r="B8" s="4"/>
      <c r="C8" s="5">
        <v>20380</v>
      </c>
      <c r="D8" s="1"/>
      <c r="F8" s="1"/>
      <c r="G8" s="1"/>
    </row>
    <row r="9" spans="1:7" ht="15">
      <c r="A9" s="3">
        <v>39173</v>
      </c>
      <c r="B9" s="4"/>
      <c r="C9" s="5">
        <v>21759</v>
      </c>
      <c r="D9" s="1"/>
      <c r="F9" s="1"/>
      <c r="G9" s="1"/>
    </row>
    <row r="10" spans="1:7" ht="15">
      <c r="A10" s="3">
        <v>39203</v>
      </c>
      <c r="B10" s="4"/>
      <c r="C10" s="5">
        <v>20911</v>
      </c>
      <c r="D10" s="1"/>
      <c r="F10" s="1"/>
      <c r="G10" s="1"/>
    </row>
    <row r="11" spans="1:7" ht="15">
      <c r="A11" s="3">
        <v>39234</v>
      </c>
      <c r="B11" s="4"/>
      <c r="C11" s="5">
        <v>19588</v>
      </c>
      <c r="D11" s="1"/>
      <c r="F11" s="1"/>
      <c r="G11" s="1"/>
    </row>
    <row r="12" spans="1:7" ht="15">
      <c r="A12" s="3">
        <v>39264</v>
      </c>
      <c r="B12" s="4"/>
      <c r="C12" s="5">
        <v>23720</v>
      </c>
      <c r="D12" s="1"/>
      <c r="F12" s="1"/>
      <c r="G12" s="1"/>
    </row>
    <row r="13" spans="1:7" ht="15">
      <c r="A13" s="3">
        <v>39295</v>
      </c>
      <c r="B13" s="4"/>
      <c r="C13" s="5">
        <v>26501</v>
      </c>
      <c r="D13" s="1"/>
      <c r="F13" s="1"/>
      <c r="G13" s="1"/>
    </row>
    <row r="14" spans="1:7" ht="15">
      <c r="A14" s="3">
        <v>39326</v>
      </c>
      <c r="B14" s="4"/>
      <c r="C14" s="5">
        <v>23047</v>
      </c>
      <c r="D14" s="1"/>
      <c r="F14" s="1"/>
      <c r="G14" s="1"/>
    </row>
    <row r="15" spans="1:7" ht="15">
      <c r="A15" s="3">
        <v>39356</v>
      </c>
      <c r="B15" s="4"/>
      <c r="C15" s="5">
        <v>32290</v>
      </c>
      <c r="D15" s="1"/>
      <c r="F15" s="1"/>
      <c r="G15" s="1"/>
    </row>
    <row r="16" spans="1:7" ht="15">
      <c r="A16" s="3">
        <v>39387</v>
      </c>
      <c r="B16" s="4"/>
      <c r="C16" s="5">
        <v>24222</v>
      </c>
      <c r="D16" s="1"/>
      <c r="F16" s="1"/>
      <c r="G16" s="1"/>
    </row>
    <row r="17" spans="1:7" ht="15">
      <c r="A17" s="3">
        <v>39417</v>
      </c>
      <c r="B17" s="4"/>
      <c r="C17" s="5">
        <v>19059</v>
      </c>
      <c r="D17" s="1"/>
      <c r="F17" s="1"/>
      <c r="G17" s="1"/>
    </row>
    <row r="18" spans="1:10" ht="15">
      <c r="A18" s="3">
        <v>39448</v>
      </c>
      <c r="B18" s="4"/>
      <c r="C18" s="5">
        <v>25652</v>
      </c>
      <c r="D18" s="1"/>
      <c r="F18" s="1"/>
      <c r="G18" s="1"/>
      <c r="I18" s="1"/>
      <c r="J18" s="1"/>
    </row>
    <row r="19" spans="1:7" ht="15">
      <c r="A19" s="3">
        <v>39479</v>
      </c>
      <c r="B19" s="4"/>
      <c r="C19" s="5">
        <v>20569</v>
      </c>
      <c r="D19" s="1"/>
      <c r="F19" s="1"/>
      <c r="G19" s="1"/>
    </row>
    <row r="20" spans="1:7" ht="15">
      <c r="A20" s="3">
        <v>39508</v>
      </c>
      <c r="B20" s="4"/>
      <c r="C20" s="5">
        <v>21860</v>
      </c>
      <c r="D20" s="1"/>
      <c r="F20" s="1"/>
      <c r="G20" s="1"/>
    </row>
    <row r="21" spans="1:7" ht="15">
      <c r="A21" s="3">
        <v>39539</v>
      </c>
      <c r="B21" s="4"/>
      <c r="C21" s="5">
        <v>23565</v>
      </c>
      <c r="D21" s="1"/>
      <c r="F21" s="1"/>
      <c r="G21" s="1"/>
    </row>
    <row r="22" spans="1:7" ht="15">
      <c r="A22" s="3">
        <v>39569</v>
      </c>
      <c r="B22" s="4"/>
      <c r="C22" s="5">
        <v>26581</v>
      </c>
      <c r="D22" s="1"/>
      <c r="F22" s="1"/>
      <c r="G22" s="1"/>
    </row>
    <row r="23" spans="1:7" ht="15">
      <c r="A23" s="3">
        <v>39600</v>
      </c>
      <c r="B23" s="4"/>
      <c r="C23" s="5">
        <v>22763</v>
      </c>
      <c r="D23" s="1"/>
      <c r="F23" s="1"/>
      <c r="G23" s="1"/>
    </row>
    <row r="24" spans="1:7" ht="15">
      <c r="A24" s="3">
        <v>39630</v>
      </c>
      <c r="B24" s="4"/>
      <c r="C24" s="5">
        <v>27862</v>
      </c>
      <c r="D24" s="1"/>
      <c r="F24" s="1"/>
      <c r="G24" s="1"/>
    </row>
    <row r="25" spans="1:7" ht="15">
      <c r="A25" s="3">
        <v>39661</v>
      </c>
      <c r="B25" s="4"/>
      <c r="C25" s="5">
        <v>26437</v>
      </c>
      <c r="D25" s="1"/>
      <c r="F25" s="1"/>
      <c r="G25" s="1"/>
    </row>
    <row r="26" spans="1:7" ht="15">
      <c r="A26" s="3">
        <v>39692</v>
      </c>
      <c r="B26" s="4"/>
      <c r="C26" s="5">
        <v>28936</v>
      </c>
      <c r="D26" s="1"/>
      <c r="F26" s="1"/>
      <c r="G26" s="1"/>
    </row>
    <row r="27" spans="1:7" ht="15">
      <c r="A27" s="3">
        <v>39722</v>
      </c>
      <c r="B27" s="4"/>
      <c r="C27" s="5">
        <v>28566</v>
      </c>
      <c r="D27" s="1"/>
      <c r="F27" s="1"/>
      <c r="G27" s="1"/>
    </row>
    <row r="28" spans="1:7" ht="15">
      <c r="A28" s="3">
        <v>39753</v>
      </c>
      <c r="B28" s="4"/>
      <c r="C28" s="5">
        <v>21684</v>
      </c>
      <c r="D28" s="1"/>
      <c r="F28" s="1"/>
      <c r="G28" s="1"/>
    </row>
    <row r="29" spans="1:7" ht="15">
      <c r="A29" s="3">
        <v>39783</v>
      </c>
      <c r="B29" s="4"/>
      <c r="C29" s="5">
        <v>22268</v>
      </c>
      <c r="D29" s="1"/>
      <c r="F29" s="1"/>
      <c r="G29" s="1"/>
    </row>
    <row r="30" spans="1:7" ht="15">
      <c r="A30" s="3">
        <v>39814</v>
      </c>
      <c r="B30" s="4"/>
      <c r="C30" s="5">
        <v>24472</v>
      </c>
      <c r="D30" s="1"/>
      <c r="F30" s="1"/>
      <c r="G30" s="1"/>
    </row>
    <row r="31" spans="1:7" ht="15">
      <c r="A31" s="3">
        <v>39845</v>
      </c>
      <c r="B31" s="4"/>
      <c r="C31" s="5">
        <v>20852</v>
      </c>
      <c r="D31" s="1"/>
      <c r="F31" s="1"/>
      <c r="G31" s="1"/>
    </row>
    <row r="32" spans="1:7" ht="15">
      <c r="A32" s="3">
        <v>39873</v>
      </c>
      <c r="B32" s="4"/>
      <c r="C32" s="5">
        <v>21885</v>
      </c>
      <c r="D32" s="1"/>
      <c r="F32" s="1"/>
      <c r="G32" s="1"/>
    </row>
    <row r="33" spans="1:7" ht="15">
      <c r="A33" s="3">
        <v>39904</v>
      </c>
      <c r="B33" s="4"/>
      <c r="C33" s="5">
        <v>20907</v>
      </c>
      <c r="D33" s="1"/>
      <c r="F33" s="1"/>
      <c r="G33" s="1"/>
    </row>
    <row r="34" spans="1:7" ht="15">
      <c r="A34" s="3">
        <v>39934</v>
      </c>
      <c r="B34" s="4"/>
      <c r="C34" s="5">
        <v>18860</v>
      </c>
      <c r="D34" s="1"/>
      <c r="F34" s="1"/>
      <c r="G34" s="1"/>
    </row>
    <row r="35" spans="1:7" ht="15">
      <c r="A35" s="3">
        <v>39965</v>
      </c>
      <c r="B35" s="4"/>
      <c r="C35" s="5">
        <v>22318</v>
      </c>
      <c r="D35" s="1"/>
      <c r="F35" s="1" t="s">
        <v>6</v>
      </c>
      <c r="G35" s="1"/>
    </row>
    <row r="36" spans="1:7" ht="15">
      <c r="A36" s="3">
        <v>39995</v>
      </c>
      <c r="B36" s="4"/>
      <c r="C36" s="5">
        <v>26060</v>
      </c>
      <c r="D36" s="1"/>
      <c r="F36" s="1"/>
      <c r="G36" s="1"/>
    </row>
    <row r="37" spans="1:7" ht="15">
      <c r="A37" s="3">
        <v>40026</v>
      </c>
      <c r="B37" s="4"/>
      <c r="C37" s="5">
        <v>27052</v>
      </c>
      <c r="D37" s="1"/>
      <c r="F37" s="1"/>
      <c r="G37" s="1"/>
    </row>
    <row r="38" spans="1:7" ht="15">
      <c r="A38" s="3">
        <v>40057</v>
      </c>
      <c r="B38" s="4"/>
      <c r="C38" s="5">
        <v>27726</v>
      </c>
      <c r="D38" s="1"/>
      <c r="F38" s="1"/>
      <c r="G38" s="1"/>
    </row>
    <row r="40" spans="1:7" ht="15">
      <c r="A40" s="2" t="s">
        <v>1</v>
      </c>
      <c r="B40" s="2"/>
      <c r="C40" s="2"/>
      <c r="D40" s="2"/>
      <c r="E40" s="2"/>
      <c r="F40" s="2"/>
      <c r="G40" s="2"/>
    </row>
    <row r="41" spans="1:7" ht="15">
      <c r="A41" s="2" t="s">
        <v>2</v>
      </c>
      <c r="B41" s="2"/>
      <c r="C41" s="2"/>
      <c r="D41" s="2"/>
      <c r="E41" s="2"/>
      <c r="F41" s="2"/>
      <c r="G41" s="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6"/>
  <sheetViews>
    <sheetView zoomScalePageLayoutView="0" workbookViewId="0" topLeftCell="A1">
      <selection activeCell="E16" sqref="E16"/>
    </sheetView>
  </sheetViews>
  <sheetFormatPr defaultColWidth="9.140625" defaultRowHeight="15"/>
  <cols>
    <col min="1" max="1" width="18.57421875" style="0" customWidth="1"/>
    <col min="3" max="3" width="15.421875" style="0" bestFit="1" customWidth="1"/>
    <col min="4" max="4" width="14.140625" style="0" bestFit="1" customWidth="1"/>
    <col min="5" max="5" width="11.7109375" style="0" customWidth="1"/>
    <col min="6" max="6" width="3.57421875" style="0" customWidth="1"/>
    <col min="7" max="8" width="12.8515625" style="0" bestFit="1" customWidth="1"/>
  </cols>
  <sheetData>
    <row r="1" ht="15">
      <c r="A1" s="2" t="s">
        <v>7</v>
      </c>
    </row>
    <row r="3" spans="1:11" ht="15">
      <c r="A3" t="s">
        <v>0</v>
      </c>
      <c r="C3" t="s">
        <v>8</v>
      </c>
      <c r="D3" t="s">
        <v>9</v>
      </c>
      <c r="E3" t="s">
        <v>10</v>
      </c>
      <c r="G3" t="s">
        <v>11</v>
      </c>
      <c r="H3" t="s">
        <v>12</v>
      </c>
      <c r="J3" t="s">
        <v>13</v>
      </c>
      <c r="K3" t="s">
        <v>14</v>
      </c>
    </row>
    <row r="4" spans="3:13" ht="15">
      <c r="C4" t="s">
        <v>15</v>
      </c>
      <c r="D4" t="s">
        <v>15</v>
      </c>
      <c r="E4" t="s">
        <v>16</v>
      </c>
      <c r="G4" t="s">
        <v>17</v>
      </c>
      <c r="H4" t="s">
        <v>17</v>
      </c>
      <c r="J4" t="s">
        <v>18</v>
      </c>
      <c r="K4" t="s">
        <v>18</v>
      </c>
      <c r="M4" s="1"/>
    </row>
    <row r="5" spans="1:11" ht="15">
      <c r="A5" s="1"/>
      <c r="E5" t="s">
        <v>19</v>
      </c>
      <c r="G5" t="s">
        <v>20</v>
      </c>
      <c r="H5" t="s">
        <v>20</v>
      </c>
      <c r="J5" t="s">
        <v>21</v>
      </c>
      <c r="K5" t="s">
        <v>21</v>
      </c>
    </row>
    <row r="7" spans="1:11" ht="15">
      <c r="A7" s="6">
        <v>39083</v>
      </c>
      <c r="C7" s="5">
        <v>48182</v>
      </c>
      <c r="D7" s="5">
        <v>14607</v>
      </c>
      <c r="E7" s="5">
        <v>2</v>
      </c>
      <c r="G7" s="5">
        <v>8327</v>
      </c>
      <c r="H7" s="5">
        <v>1451</v>
      </c>
      <c r="J7" s="5">
        <v>33446</v>
      </c>
      <c r="K7" s="5">
        <v>29592</v>
      </c>
    </row>
    <row r="8" spans="1:11" ht="15">
      <c r="A8" s="6">
        <v>39114</v>
      </c>
      <c r="C8" s="5">
        <v>42828</v>
      </c>
      <c r="D8" s="5">
        <v>12661</v>
      </c>
      <c r="E8" s="5">
        <v>2</v>
      </c>
      <c r="G8" s="5">
        <v>7728</v>
      </c>
      <c r="H8" s="5">
        <v>1451</v>
      </c>
      <c r="J8" s="5">
        <v>29414</v>
      </c>
      <c r="K8" s="5">
        <v>26077</v>
      </c>
    </row>
    <row r="9" spans="1:11" ht="15">
      <c r="A9" s="6">
        <v>39142</v>
      </c>
      <c r="C9" s="5">
        <v>46177</v>
      </c>
      <c r="D9" s="5">
        <v>13837</v>
      </c>
      <c r="E9" s="5">
        <v>3</v>
      </c>
      <c r="G9" s="5">
        <v>7900</v>
      </c>
      <c r="H9" s="5">
        <v>1441</v>
      </c>
      <c r="J9" s="5">
        <v>32776</v>
      </c>
      <c r="K9" s="5">
        <v>27241</v>
      </c>
    </row>
    <row r="10" spans="1:11" ht="15">
      <c r="A10" s="6">
        <v>39173</v>
      </c>
      <c r="C10" s="5">
        <v>43527</v>
      </c>
      <c r="D10" s="5">
        <v>13421</v>
      </c>
      <c r="E10" s="5">
        <v>1</v>
      </c>
      <c r="G10" s="5">
        <v>7601</v>
      </c>
      <c r="H10" s="5">
        <v>1449</v>
      </c>
      <c r="J10" s="5">
        <v>30541</v>
      </c>
      <c r="K10" s="5">
        <v>26408</v>
      </c>
    </row>
    <row r="11" spans="1:11" ht="15">
      <c r="A11" s="6">
        <v>39203</v>
      </c>
      <c r="C11" s="5">
        <v>45149</v>
      </c>
      <c r="D11" s="5">
        <v>14259</v>
      </c>
      <c r="E11" s="5">
        <v>2</v>
      </c>
      <c r="G11" s="5">
        <v>7614</v>
      </c>
      <c r="H11" s="5">
        <v>1423</v>
      </c>
      <c r="J11" s="5">
        <v>32872</v>
      </c>
      <c r="K11" s="5">
        <v>26538</v>
      </c>
    </row>
    <row r="12" spans="1:11" ht="15">
      <c r="A12" s="6">
        <v>39234</v>
      </c>
      <c r="C12" s="5">
        <v>42815</v>
      </c>
      <c r="D12" s="5">
        <v>13304</v>
      </c>
      <c r="E12" s="5">
        <v>2</v>
      </c>
      <c r="G12" s="5">
        <v>7477</v>
      </c>
      <c r="H12" s="5">
        <v>1410</v>
      </c>
      <c r="J12" s="5">
        <v>31366</v>
      </c>
      <c r="K12" s="5">
        <v>24755</v>
      </c>
    </row>
    <row r="13" spans="1:11" ht="15">
      <c r="A13" s="6">
        <v>39264</v>
      </c>
      <c r="C13" s="5">
        <v>46213</v>
      </c>
      <c r="D13" s="5">
        <v>13927</v>
      </c>
      <c r="E13" s="5">
        <v>0</v>
      </c>
      <c r="G13" s="5">
        <v>8575</v>
      </c>
      <c r="H13" s="5">
        <v>1557</v>
      </c>
      <c r="J13" s="5">
        <v>31578</v>
      </c>
      <c r="K13" s="5">
        <v>28562</v>
      </c>
    </row>
    <row r="14" spans="1:11" ht="15">
      <c r="A14" s="6">
        <v>39295</v>
      </c>
      <c r="C14" s="5">
        <v>49862</v>
      </c>
      <c r="D14" s="5">
        <v>14796</v>
      </c>
      <c r="E14" s="5">
        <v>2</v>
      </c>
      <c r="G14" s="5">
        <v>9141</v>
      </c>
      <c r="H14" s="5">
        <v>1623</v>
      </c>
      <c r="J14" s="5">
        <v>32700</v>
      </c>
      <c r="K14" s="5">
        <v>31960</v>
      </c>
    </row>
    <row r="15" spans="1:11" ht="15">
      <c r="A15" s="6">
        <v>39326</v>
      </c>
      <c r="C15" s="5">
        <v>45421</v>
      </c>
      <c r="D15" s="5">
        <v>13802</v>
      </c>
      <c r="E15" s="5">
        <v>5</v>
      </c>
      <c r="G15" s="5">
        <v>8369</v>
      </c>
      <c r="H15" s="5">
        <v>1538</v>
      </c>
      <c r="J15" s="5">
        <v>34066</v>
      </c>
      <c r="K15" s="5">
        <v>25162</v>
      </c>
    </row>
    <row r="16" spans="1:11" ht="15">
      <c r="A16" s="6">
        <v>39356</v>
      </c>
      <c r="C16" s="5">
        <v>60265</v>
      </c>
      <c r="D16" s="5">
        <v>17094</v>
      </c>
      <c r="E16" s="5">
        <v>0</v>
      </c>
      <c r="G16" s="5">
        <v>9654</v>
      </c>
      <c r="H16" s="5">
        <v>1717</v>
      </c>
      <c r="J16" s="5">
        <v>43614</v>
      </c>
      <c r="K16" s="5">
        <v>33745</v>
      </c>
    </row>
    <row r="17" spans="1:11" ht="15">
      <c r="A17" s="6">
        <v>39387</v>
      </c>
      <c r="C17" s="5">
        <v>45823</v>
      </c>
      <c r="D17" s="5">
        <v>14723</v>
      </c>
      <c r="E17" s="5">
        <v>3</v>
      </c>
      <c r="G17" s="5">
        <v>8328</v>
      </c>
      <c r="H17" s="5">
        <v>1586</v>
      </c>
      <c r="J17" s="5">
        <v>29003</v>
      </c>
      <c r="K17" s="5">
        <v>31546</v>
      </c>
    </row>
    <row r="18" spans="1:11" ht="15">
      <c r="A18" s="6">
        <v>39417</v>
      </c>
      <c r="C18" s="5">
        <v>43485</v>
      </c>
      <c r="D18" s="5">
        <v>14662</v>
      </c>
      <c r="E18" s="5">
        <v>0</v>
      </c>
      <c r="G18" s="5">
        <v>7821</v>
      </c>
      <c r="H18" s="5">
        <v>1537</v>
      </c>
      <c r="J18" s="5">
        <v>28882</v>
      </c>
      <c r="K18" s="5">
        <v>29265</v>
      </c>
    </row>
    <row r="19" spans="1:12" ht="15">
      <c r="A19" s="6">
        <v>39448</v>
      </c>
      <c r="C19" s="5">
        <v>47704</v>
      </c>
      <c r="D19" s="5">
        <v>15056</v>
      </c>
      <c r="E19" s="5">
        <v>0</v>
      </c>
      <c r="F19" s="4"/>
      <c r="G19" s="5">
        <v>8958</v>
      </c>
      <c r="H19" s="5">
        <v>1641</v>
      </c>
      <c r="I19" s="4"/>
      <c r="J19" s="5">
        <v>31988</v>
      </c>
      <c r="K19" s="5">
        <v>30772</v>
      </c>
      <c r="L19" s="1"/>
    </row>
    <row r="20" spans="1:12" ht="15">
      <c r="A20" s="6">
        <v>39479</v>
      </c>
      <c r="C20" s="5">
        <v>43784</v>
      </c>
      <c r="D20" s="5">
        <v>13967</v>
      </c>
      <c r="E20" s="5">
        <v>0</v>
      </c>
      <c r="F20" s="4"/>
      <c r="G20" s="5">
        <v>8139</v>
      </c>
      <c r="H20" s="5">
        <v>1601</v>
      </c>
      <c r="I20" s="4"/>
      <c r="J20" s="5">
        <v>30333</v>
      </c>
      <c r="K20" s="5">
        <v>27418</v>
      </c>
      <c r="L20" s="1"/>
    </row>
    <row r="21" spans="1:12" ht="15">
      <c r="A21" s="6">
        <v>39508</v>
      </c>
      <c r="C21" s="5">
        <v>44545</v>
      </c>
      <c r="D21" s="5">
        <v>14485</v>
      </c>
      <c r="E21" s="5">
        <v>4</v>
      </c>
      <c r="F21" s="4"/>
      <c r="G21" s="5">
        <v>8112</v>
      </c>
      <c r="H21" s="5">
        <v>1558</v>
      </c>
      <c r="I21" s="4"/>
      <c r="J21" s="5">
        <v>31473</v>
      </c>
      <c r="K21" s="5">
        <v>27561</v>
      </c>
      <c r="L21" s="1"/>
    </row>
    <row r="22" spans="1:12" ht="15">
      <c r="A22" s="6">
        <v>39539</v>
      </c>
      <c r="C22" s="5">
        <v>46048</v>
      </c>
      <c r="D22" s="5">
        <v>14986</v>
      </c>
      <c r="E22" s="5">
        <v>0</v>
      </c>
      <c r="F22" s="4"/>
      <c r="G22" s="5">
        <v>8620</v>
      </c>
      <c r="H22" s="5">
        <v>1592</v>
      </c>
      <c r="I22" s="4"/>
      <c r="J22" s="5">
        <v>31367</v>
      </c>
      <c r="K22" s="5">
        <v>29667</v>
      </c>
      <c r="L22" s="1"/>
    </row>
    <row r="23" spans="1:12" ht="15">
      <c r="A23" s="6">
        <v>39569</v>
      </c>
      <c r="C23" s="5">
        <v>46080</v>
      </c>
      <c r="D23" s="5">
        <v>15159</v>
      </c>
      <c r="E23" s="5">
        <v>2</v>
      </c>
      <c r="F23" s="4"/>
      <c r="G23" s="5">
        <v>8098</v>
      </c>
      <c r="H23" s="5">
        <v>1560</v>
      </c>
      <c r="I23" s="4"/>
      <c r="J23" s="5">
        <v>32820</v>
      </c>
      <c r="K23" s="5">
        <v>28421</v>
      </c>
      <c r="L23" s="1"/>
    </row>
    <row r="24" spans="1:12" ht="15">
      <c r="A24" s="6">
        <v>39600</v>
      </c>
      <c r="C24" s="5">
        <v>45102</v>
      </c>
      <c r="D24" s="5">
        <v>14841</v>
      </c>
      <c r="E24" s="5">
        <v>2</v>
      </c>
      <c r="F24" s="4"/>
      <c r="G24" s="5">
        <v>8306</v>
      </c>
      <c r="H24" s="5">
        <v>1558</v>
      </c>
      <c r="I24" s="4"/>
      <c r="J24" s="5">
        <v>31300</v>
      </c>
      <c r="K24" s="5">
        <v>28645</v>
      </c>
      <c r="L24" s="1"/>
    </row>
    <row r="25" spans="1:12" ht="15">
      <c r="A25" s="6">
        <v>39630</v>
      </c>
      <c r="C25" s="5">
        <v>50526</v>
      </c>
      <c r="D25" s="5">
        <v>15678</v>
      </c>
      <c r="E25" s="5">
        <v>7</v>
      </c>
      <c r="F25" s="4"/>
      <c r="G25" s="5">
        <v>9143</v>
      </c>
      <c r="H25" s="5">
        <v>1669</v>
      </c>
      <c r="I25" s="4"/>
      <c r="J25" s="5">
        <v>33091</v>
      </c>
      <c r="K25" s="5">
        <v>33120</v>
      </c>
      <c r="L25" s="1"/>
    </row>
    <row r="26" spans="1:12" ht="15">
      <c r="A26" s="6">
        <v>39661</v>
      </c>
      <c r="C26" s="5">
        <v>49093</v>
      </c>
      <c r="D26" s="5">
        <v>15768</v>
      </c>
      <c r="E26" s="5">
        <v>6</v>
      </c>
      <c r="F26" s="4"/>
      <c r="G26" s="5">
        <v>9207</v>
      </c>
      <c r="H26" s="5">
        <v>1690</v>
      </c>
      <c r="I26" s="4"/>
      <c r="J26" s="5">
        <v>32550</v>
      </c>
      <c r="K26" s="5">
        <v>32317</v>
      </c>
      <c r="L26" s="1"/>
    </row>
    <row r="27" spans="1:12" ht="15">
      <c r="A27" s="6">
        <v>39692</v>
      </c>
      <c r="C27" s="5">
        <v>49264</v>
      </c>
      <c r="D27" s="5">
        <v>15445</v>
      </c>
      <c r="E27" s="5">
        <v>7</v>
      </c>
      <c r="F27" s="4"/>
      <c r="G27" s="5">
        <v>9349</v>
      </c>
      <c r="H27" s="5">
        <v>1672</v>
      </c>
      <c r="I27" s="4"/>
      <c r="J27" s="5">
        <v>32239</v>
      </c>
      <c r="K27" s="5">
        <v>32477</v>
      </c>
      <c r="L27" s="1"/>
    </row>
    <row r="28" spans="1:12" ht="15">
      <c r="A28" s="6">
        <v>39722</v>
      </c>
      <c r="C28" s="5">
        <v>53848</v>
      </c>
      <c r="D28" s="5">
        <v>16433</v>
      </c>
      <c r="E28" s="5">
        <v>2</v>
      </c>
      <c r="F28" s="4"/>
      <c r="G28" s="5">
        <v>10001</v>
      </c>
      <c r="H28" s="5">
        <v>1677</v>
      </c>
      <c r="I28" s="4"/>
      <c r="J28" s="5">
        <v>34644</v>
      </c>
      <c r="K28" s="5">
        <v>35639</v>
      </c>
      <c r="L28" s="1"/>
    </row>
    <row r="29" spans="1:12" ht="15">
      <c r="A29" s="6">
        <v>39753</v>
      </c>
      <c r="C29" s="5">
        <v>43619</v>
      </c>
      <c r="D29" s="5">
        <v>14274</v>
      </c>
      <c r="E29" s="5">
        <v>8</v>
      </c>
      <c r="F29" s="4"/>
      <c r="G29" s="5">
        <v>8417</v>
      </c>
      <c r="H29" s="5">
        <v>1514</v>
      </c>
      <c r="I29" s="4"/>
      <c r="J29" s="5">
        <v>27515</v>
      </c>
      <c r="K29" s="5">
        <v>30386</v>
      </c>
      <c r="L29" s="1"/>
    </row>
    <row r="30" spans="1:12" ht="15">
      <c r="A30" s="6">
        <v>39783</v>
      </c>
      <c r="C30" s="5">
        <v>45160</v>
      </c>
      <c r="D30" s="5">
        <v>15128</v>
      </c>
      <c r="E30" s="5">
        <v>4</v>
      </c>
      <c r="F30" s="4"/>
      <c r="G30" s="5">
        <v>8195</v>
      </c>
      <c r="H30" s="5">
        <v>1476</v>
      </c>
      <c r="I30" s="4"/>
      <c r="J30" s="5">
        <v>26913</v>
      </c>
      <c r="K30" s="5">
        <v>33379</v>
      </c>
      <c r="L30" s="1"/>
    </row>
    <row r="31" spans="1:12" ht="15">
      <c r="A31" s="6">
        <v>39814</v>
      </c>
      <c r="C31" s="5">
        <v>44730</v>
      </c>
      <c r="D31" s="5">
        <v>14900</v>
      </c>
      <c r="E31" s="5">
        <v>4</v>
      </c>
      <c r="F31" s="4"/>
      <c r="G31" s="5">
        <v>8423</v>
      </c>
      <c r="H31" s="5">
        <v>1534</v>
      </c>
      <c r="I31" s="4"/>
      <c r="J31" s="5">
        <v>32612</v>
      </c>
      <c r="K31" s="5">
        <v>27022</v>
      </c>
      <c r="L31" s="1"/>
    </row>
    <row r="32" spans="1:12" ht="15">
      <c r="A32" s="6">
        <v>39845</v>
      </c>
      <c r="C32" s="5">
        <v>40759</v>
      </c>
      <c r="D32" s="5">
        <v>13974</v>
      </c>
      <c r="E32" s="5">
        <v>4</v>
      </c>
      <c r="F32" s="4"/>
      <c r="G32" s="5">
        <v>7950</v>
      </c>
      <c r="H32" s="5">
        <v>1514</v>
      </c>
      <c r="I32" s="4"/>
      <c r="J32" s="5">
        <v>29073</v>
      </c>
      <c r="K32" s="5">
        <v>25664</v>
      </c>
      <c r="L32" s="1"/>
    </row>
    <row r="33" spans="1:12" ht="15">
      <c r="A33" s="6">
        <v>39873</v>
      </c>
      <c r="C33" s="5">
        <v>43291</v>
      </c>
      <c r="D33" s="5">
        <v>15271</v>
      </c>
      <c r="E33" s="5">
        <v>5</v>
      </c>
      <c r="F33" s="4"/>
      <c r="G33" s="5">
        <v>7930</v>
      </c>
      <c r="H33" s="5">
        <v>1556</v>
      </c>
      <c r="I33" s="4"/>
      <c r="J33" s="5">
        <v>31744</v>
      </c>
      <c r="K33" s="5">
        <v>26823</v>
      </c>
      <c r="L33" s="1"/>
    </row>
    <row r="34" spans="1:12" ht="15">
      <c r="A34" s="6">
        <v>39904</v>
      </c>
      <c r="C34" s="5">
        <v>43914</v>
      </c>
      <c r="D34" s="5">
        <v>15438</v>
      </c>
      <c r="E34" s="5">
        <v>1</v>
      </c>
      <c r="F34" s="4"/>
      <c r="G34" s="5">
        <v>8085</v>
      </c>
      <c r="H34" s="5">
        <v>1552</v>
      </c>
      <c r="I34" s="4"/>
      <c r="J34" s="5">
        <v>31473</v>
      </c>
      <c r="K34" s="5">
        <v>27880</v>
      </c>
      <c r="L34" s="1"/>
    </row>
    <row r="35" spans="1:12" ht="15">
      <c r="A35" s="6">
        <v>39934</v>
      </c>
      <c r="C35" s="5">
        <v>40924</v>
      </c>
      <c r="D35" s="5">
        <v>15009</v>
      </c>
      <c r="E35" s="5">
        <v>5</v>
      </c>
      <c r="F35" s="4"/>
      <c r="G35" s="5">
        <v>7335</v>
      </c>
      <c r="H35" s="5">
        <v>1551</v>
      </c>
      <c r="I35" s="4"/>
      <c r="J35" s="5">
        <v>31459</v>
      </c>
      <c r="K35" s="5">
        <v>24479</v>
      </c>
      <c r="L35" s="1"/>
    </row>
    <row r="36" spans="1:12" ht="15">
      <c r="A36" s="6">
        <v>39965</v>
      </c>
      <c r="C36" s="5">
        <v>43768</v>
      </c>
      <c r="D36" s="5">
        <v>15272</v>
      </c>
      <c r="E36" s="5">
        <v>5</v>
      </c>
      <c r="F36" s="4"/>
      <c r="G36" s="5">
        <v>7964</v>
      </c>
      <c r="H36" s="5">
        <v>1565</v>
      </c>
      <c r="I36" s="4"/>
      <c r="J36" s="5">
        <v>31640</v>
      </c>
      <c r="K36" s="5">
        <v>27405</v>
      </c>
      <c r="L36" s="1"/>
    </row>
    <row r="37" spans="1:12" ht="15">
      <c r="A37" s="6">
        <v>39995</v>
      </c>
      <c r="C37" s="5">
        <v>48141</v>
      </c>
      <c r="D37" s="5">
        <v>16364</v>
      </c>
      <c r="E37" s="5">
        <v>0</v>
      </c>
      <c r="F37" s="4"/>
      <c r="G37" s="5">
        <v>8990</v>
      </c>
      <c r="H37" s="5">
        <v>1688</v>
      </c>
      <c r="I37" s="4"/>
      <c r="J37" s="5">
        <v>33100</v>
      </c>
      <c r="K37" s="5">
        <v>31405</v>
      </c>
      <c r="L37" s="1"/>
    </row>
    <row r="38" spans="1:12" ht="15">
      <c r="A38" s="6">
        <v>40026</v>
      </c>
      <c r="C38" s="5">
        <v>47952</v>
      </c>
      <c r="D38" s="5">
        <v>15854</v>
      </c>
      <c r="E38" s="5">
        <v>4</v>
      </c>
      <c r="F38" s="4"/>
      <c r="G38" s="5">
        <v>9159</v>
      </c>
      <c r="H38" s="5">
        <v>1716</v>
      </c>
      <c r="I38" s="4"/>
      <c r="J38" s="5">
        <v>32329</v>
      </c>
      <c r="K38" s="5">
        <v>31481</v>
      </c>
      <c r="L38" s="1"/>
    </row>
    <row r="39" spans="1:12" ht="15">
      <c r="A39" s="6">
        <v>40057</v>
      </c>
      <c r="C39" s="5">
        <v>48600</v>
      </c>
      <c r="D39" s="5">
        <v>16273</v>
      </c>
      <c r="E39" s="5">
        <v>4</v>
      </c>
      <c r="F39" s="4"/>
      <c r="G39" s="5">
        <v>9250</v>
      </c>
      <c r="H39" s="5">
        <v>1693</v>
      </c>
      <c r="I39" s="4"/>
      <c r="J39" s="5">
        <v>32653</v>
      </c>
      <c r="K39" s="5">
        <v>32224</v>
      </c>
      <c r="L39" s="1"/>
    </row>
    <row r="41" spans="1:8" ht="15">
      <c r="A41" s="2" t="s">
        <v>1</v>
      </c>
      <c r="B41" s="2"/>
      <c r="C41" s="2"/>
      <c r="D41" s="2"/>
      <c r="E41" s="2"/>
      <c r="F41" s="2"/>
      <c r="G41" s="2"/>
      <c r="H41" s="2"/>
    </row>
    <row r="42" spans="1:8" ht="15">
      <c r="A42" s="2" t="s">
        <v>2</v>
      </c>
      <c r="B42" s="2"/>
      <c r="C42" s="2"/>
      <c r="D42" s="2"/>
      <c r="E42" s="2"/>
      <c r="F42" s="2"/>
      <c r="G42" s="2"/>
      <c r="H42" s="2"/>
    </row>
    <row r="46" spans="3:4" ht="15">
      <c r="C46" s="1"/>
      <c r="D46" s="1"/>
    </row>
  </sheetData>
  <sheetProtection/>
  <printOptions/>
  <pageMargins left="0.7" right="0.7" top="0.75" bottom="0.75" header="0.3" footer="0.3"/>
  <pageSetup horizontalDpi="600" verticalDpi="600" orientation="landscape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F37" sqref="F37"/>
    </sheetView>
  </sheetViews>
  <sheetFormatPr defaultColWidth="9.140625" defaultRowHeight="15"/>
  <cols>
    <col min="1" max="1" width="18.57421875" style="0" customWidth="1"/>
    <col min="3" max="3" width="17.8515625" style="0" customWidth="1"/>
  </cols>
  <sheetData>
    <row r="1" ht="15">
      <c r="A1" s="2" t="s">
        <v>22</v>
      </c>
    </row>
    <row r="3" spans="1:3" ht="15">
      <c r="A3" t="s">
        <v>0</v>
      </c>
      <c r="C3" t="s">
        <v>23</v>
      </c>
    </row>
    <row r="5" spans="1:3" ht="15">
      <c r="A5" s="6">
        <v>39083</v>
      </c>
      <c r="C5" s="1">
        <v>466446</v>
      </c>
    </row>
    <row r="6" spans="1:3" ht="15">
      <c r="A6" s="6">
        <v>39114</v>
      </c>
      <c r="C6" s="1">
        <v>468291</v>
      </c>
    </row>
    <row r="7" spans="1:3" ht="15">
      <c r="A7" s="6">
        <v>39142</v>
      </c>
      <c r="C7" s="1">
        <v>459093</v>
      </c>
    </row>
    <row r="8" spans="1:3" ht="15">
      <c r="A8" s="6">
        <v>39173</v>
      </c>
      <c r="C8" s="1">
        <v>462035</v>
      </c>
    </row>
    <row r="9" spans="1:3" ht="15">
      <c r="A9" s="6">
        <v>39203</v>
      </c>
      <c r="C9" s="1">
        <v>458138</v>
      </c>
    </row>
    <row r="10" spans="1:3" ht="15">
      <c r="A10" s="6">
        <v>39234</v>
      </c>
      <c r="C10" s="1">
        <v>458596</v>
      </c>
    </row>
    <row r="11" spans="1:3" ht="15">
      <c r="A11" s="6">
        <v>39264</v>
      </c>
      <c r="C11" s="1">
        <v>461075</v>
      </c>
    </row>
    <row r="12" spans="1:3" ht="15">
      <c r="A12" s="6">
        <v>39661</v>
      </c>
      <c r="C12" s="1">
        <v>461463</v>
      </c>
    </row>
    <row r="13" spans="1:3" ht="15">
      <c r="A13" s="6">
        <v>39326</v>
      </c>
      <c r="C13" s="1">
        <v>464783</v>
      </c>
    </row>
    <row r="14" spans="1:3" ht="15">
      <c r="A14" s="6">
        <v>39356</v>
      </c>
      <c r="C14" s="1">
        <v>471261</v>
      </c>
    </row>
    <row r="15" spans="1:3" ht="15">
      <c r="A15" s="6">
        <v>39387</v>
      </c>
      <c r="C15" s="1">
        <v>470744</v>
      </c>
    </row>
    <row r="16" spans="1:3" ht="15">
      <c r="A16" s="6">
        <v>39417</v>
      </c>
      <c r="C16" s="1">
        <v>476070</v>
      </c>
    </row>
    <row r="17" spans="1:3" ht="15">
      <c r="A17" s="6">
        <v>39448</v>
      </c>
      <c r="C17" s="1">
        <v>472457</v>
      </c>
    </row>
    <row r="18" spans="1:3" ht="15">
      <c r="A18" s="6">
        <v>39479</v>
      </c>
      <c r="C18" s="1">
        <v>473659</v>
      </c>
    </row>
    <row r="19" spans="1:3" ht="15">
      <c r="A19" s="6">
        <v>39508</v>
      </c>
      <c r="C19" s="1">
        <v>480434</v>
      </c>
    </row>
    <row r="20" spans="1:3" ht="15">
      <c r="A20" s="6">
        <v>39539</v>
      </c>
      <c r="C20" s="1">
        <v>481084</v>
      </c>
    </row>
    <row r="21" spans="1:3" ht="15">
      <c r="A21" s="6">
        <v>39569</v>
      </c>
      <c r="C21" s="1">
        <v>481536</v>
      </c>
    </row>
    <row r="22" spans="1:3" ht="15">
      <c r="A22" s="6">
        <v>39600</v>
      </c>
      <c r="C22" s="1">
        <v>485143</v>
      </c>
    </row>
    <row r="23" spans="1:3" ht="15">
      <c r="A23" s="6">
        <v>39630</v>
      </c>
      <c r="C23" s="1">
        <v>483340</v>
      </c>
    </row>
    <row r="24" spans="1:3" ht="15">
      <c r="A24" s="6">
        <v>39661</v>
      </c>
      <c r="C24" s="1">
        <v>484130</v>
      </c>
    </row>
    <row r="25" spans="1:3" ht="15">
      <c r="A25" s="6">
        <v>39692</v>
      </c>
      <c r="C25" s="1">
        <v>489280</v>
      </c>
    </row>
    <row r="26" spans="1:3" ht="15">
      <c r="A26" s="6">
        <v>39722</v>
      </c>
      <c r="C26" s="1">
        <v>490160</v>
      </c>
    </row>
    <row r="27" spans="1:3" ht="15">
      <c r="A27" s="6">
        <v>39753</v>
      </c>
      <c r="C27" s="1">
        <v>493588</v>
      </c>
    </row>
    <row r="28" spans="1:3" ht="15">
      <c r="A28" s="6">
        <v>39783</v>
      </c>
      <c r="C28" s="1">
        <v>496374</v>
      </c>
    </row>
    <row r="29" spans="1:3" ht="15">
      <c r="A29" s="6">
        <v>39814</v>
      </c>
      <c r="C29" s="1">
        <v>493745</v>
      </c>
    </row>
    <row r="30" spans="1:3" ht="15">
      <c r="A30" s="6">
        <v>39845</v>
      </c>
      <c r="C30" s="1">
        <v>495624</v>
      </c>
    </row>
    <row r="31" spans="1:3" ht="15">
      <c r="A31" s="6">
        <v>39873</v>
      </c>
      <c r="C31" s="1">
        <v>504472</v>
      </c>
    </row>
    <row r="32" spans="1:3" ht="15">
      <c r="A32" s="6">
        <v>39904</v>
      </c>
      <c r="C32" s="1">
        <v>506934</v>
      </c>
    </row>
    <row r="33" spans="1:3" ht="15">
      <c r="A33" s="6">
        <v>39934</v>
      </c>
      <c r="C33" s="1">
        <v>509407</v>
      </c>
    </row>
    <row r="34" spans="1:3" ht="15">
      <c r="A34" s="6">
        <v>39965</v>
      </c>
      <c r="C34" s="1">
        <v>512796</v>
      </c>
    </row>
    <row r="35" spans="1:3" ht="15">
      <c r="A35" s="6">
        <v>39995</v>
      </c>
      <c r="C35" s="1">
        <v>515197</v>
      </c>
    </row>
    <row r="36" spans="1:3" ht="15">
      <c r="A36" s="6">
        <v>40026</v>
      </c>
      <c r="C36" s="1">
        <v>516009</v>
      </c>
    </row>
    <row r="37" spans="1:3" ht="15">
      <c r="A37" s="6">
        <v>40057</v>
      </c>
      <c r="C37" s="1">
        <v>524204</v>
      </c>
    </row>
    <row r="38" ht="15">
      <c r="C38" s="1"/>
    </row>
    <row r="39" spans="1:7" ht="15">
      <c r="A39" s="2" t="s">
        <v>1</v>
      </c>
      <c r="B39" s="2"/>
      <c r="C39" s="2"/>
      <c r="D39" s="2"/>
      <c r="E39" s="2"/>
      <c r="F39" s="2"/>
      <c r="G39" s="2"/>
    </row>
    <row r="40" spans="1:7" ht="15">
      <c r="A40" s="2" t="s">
        <v>2</v>
      </c>
      <c r="B40" s="2"/>
      <c r="C40" s="2"/>
      <c r="D40" s="2"/>
      <c r="E40" s="2"/>
      <c r="F40" s="2"/>
      <c r="G40" s="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S41"/>
  <sheetViews>
    <sheetView zoomScalePageLayoutView="0" workbookViewId="0" topLeftCell="A1">
      <selection activeCell="C2" sqref="C2"/>
    </sheetView>
  </sheetViews>
  <sheetFormatPr defaultColWidth="9.140625" defaultRowHeight="15"/>
  <cols>
    <col min="1" max="1" width="13.7109375" style="0" bestFit="1" customWidth="1"/>
    <col min="3" max="3" width="14.140625" style="0" bestFit="1" customWidth="1"/>
    <col min="4" max="4" width="13.7109375" style="0" bestFit="1" customWidth="1"/>
    <col min="5" max="8" width="18.57421875" style="0" bestFit="1" customWidth="1"/>
    <col min="9" max="9" width="14.140625" style="0" bestFit="1" customWidth="1"/>
    <col min="10" max="10" width="13.140625" style="0" bestFit="1" customWidth="1"/>
    <col min="14" max="14" width="10.140625" style="0" bestFit="1" customWidth="1"/>
  </cols>
  <sheetData>
    <row r="1" spans="1:2" ht="15">
      <c r="A1" s="2" t="s">
        <v>66</v>
      </c>
      <c r="B1" s="2"/>
    </row>
    <row r="3" spans="1:13" ht="15">
      <c r="A3" t="s">
        <v>24</v>
      </c>
      <c r="C3" t="s">
        <v>25</v>
      </c>
      <c r="D3" t="s">
        <v>25</v>
      </c>
      <c r="E3" t="s">
        <v>27</v>
      </c>
      <c r="F3" t="s">
        <v>27</v>
      </c>
      <c r="G3" t="s">
        <v>28</v>
      </c>
      <c r="H3" t="s">
        <v>28</v>
      </c>
      <c r="I3" t="s">
        <v>26</v>
      </c>
      <c r="J3" t="s">
        <v>26</v>
      </c>
      <c r="L3" t="s">
        <v>30</v>
      </c>
      <c r="M3" t="s">
        <v>30</v>
      </c>
    </row>
    <row r="4" spans="3:13" ht="15">
      <c r="C4" t="s">
        <v>15</v>
      </c>
      <c r="D4" t="s">
        <v>29</v>
      </c>
      <c r="E4" t="s">
        <v>15</v>
      </c>
      <c r="F4" t="s">
        <v>29</v>
      </c>
      <c r="G4" t="s">
        <v>15</v>
      </c>
      <c r="H4" t="s">
        <v>29</v>
      </c>
      <c r="I4" t="s">
        <v>15</v>
      </c>
      <c r="J4" t="s">
        <v>29</v>
      </c>
      <c r="L4" t="s">
        <v>21</v>
      </c>
      <c r="M4" t="s">
        <v>29</v>
      </c>
    </row>
    <row r="6" spans="1:45" ht="15">
      <c r="A6" s="6">
        <v>39083</v>
      </c>
      <c r="C6" s="5">
        <v>30552</v>
      </c>
      <c r="D6" s="5">
        <v>111966</v>
      </c>
      <c r="E6" s="5">
        <v>15211</v>
      </c>
      <c r="F6" s="5">
        <v>269887</v>
      </c>
      <c r="G6" s="5">
        <v>11145</v>
      </c>
      <c r="H6" s="5">
        <v>389758</v>
      </c>
      <c r="I6" s="5">
        <v>6108</v>
      </c>
      <c r="J6" s="5">
        <v>537224</v>
      </c>
      <c r="K6" s="5"/>
      <c r="L6" s="5">
        <f>SUM(C6+E6+G6+I6)</f>
        <v>63016</v>
      </c>
      <c r="M6" s="5">
        <f>SUM(D6+F6+H6+J6)</f>
        <v>1308835</v>
      </c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</row>
    <row r="7" spans="1:45" ht="15">
      <c r="A7" s="6">
        <v>39114</v>
      </c>
      <c r="C7" s="5">
        <v>27505</v>
      </c>
      <c r="D7" s="5">
        <v>102433</v>
      </c>
      <c r="E7" s="5">
        <v>13147</v>
      </c>
      <c r="F7" s="5">
        <v>231990</v>
      </c>
      <c r="G7" s="5">
        <v>9527</v>
      </c>
      <c r="H7" s="5">
        <v>333067</v>
      </c>
      <c r="I7" s="5">
        <v>5222</v>
      </c>
      <c r="J7" s="5">
        <v>475279</v>
      </c>
      <c r="K7" s="5"/>
      <c r="L7" s="5">
        <f aca="true" t="shared" si="0" ref="L7:L38">SUM(C7+E7+G7+I7)</f>
        <v>55401</v>
      </c>
      <c r="M7" s="5">
        <f aca="true" t="shared" si="1" ref="M7:M38">SUM(D7+F7+H7+J7)</f>
        <v>1142769</v>
      </c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</row>
    <row r="8" spans="1:45" ht="15">
      <c r="A8" s="6">
        <v>39142</v>
      </c>
      <c r="C8" s="5">
        <v>29607</v>
      </c>
      <c r="D8" s="5">
        <v>110222</v>
      </c>
      <c r="E8" s="5">
        <v>14572</v>
      </c>
      <c r="F8" s="5">
        <v>257030</v>
      </c>
      <c r="G8" s="5">
        <v>10187</v>
      </c>
      <c r="H8" s="5">
        <v>355211</v>
      </c>
      <c r="I8" s="5">
        <v>5503</v>
      </c>
      <c r="J8" s="5">
        <v>509048</v>
      </c>
      <c r="K8" s="5"/>
      <c r="L8" s="5">
        <f t="shared" si="0"/>
        <v>59869</v>
      </c>
      <c r="M8" s="5">
        <f t="shared" si="1"/>
        <v>1231511</v>
      </c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</row>
    <row r="9" spans="1:45" ht="15">
      <c r="A9" s="6">
        <v>39173</v>
      </c>
      <c r="C9" s="5">
        <v>27890</v>
      </c>
      <c r="D9" s="5">
        <v>103378</v>
      </c>
      <c r="E9" s="5">
        <v>13866</v>
      </c>
      <c r="F9" s="5">
        <v>245573</v>
      </c>
      <c r="G9" s="5">
        <v>9708</v>
      </c>
      <c r="H9" s="5">
        <v>335421</v>
      </c>
      <c r="I9" s="5">
        <v>5485</v>
      </c>
      <c r="J9" s="5">
        <v>496573</v>
      </c>
      <c r="K9" s="5"/>
      <c r="L9" s="5">
        <f t="shared" si="0"/>
        <v>56949</v>
      </c>
      <c r="M9" s="5">
        <f t="shared" si="1"/>
        <v>1180945</v>
      </c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</row>
    <row r="10" spans="1:45" ht="15">
      <c r="A10" s="6">
        <v>39203</v>
      </c>
      <c r="C10" s="5">
        <v>29705</v>
      </c>
      <c r="D10" s="5">
        <v>109304</v>
      </c>
      <c r="E10" s="5">
        <v>14157</v>
      </c>
      <c r="F10" s="5">
        <v>249875</v>
      </c>
      <c r="G10" s="5">
        <v>10105</v>
      </c>
      <c r="H10" s="5">
        <v>350233</v>
      </c>
      <c r="I10" s="5">
        <v>5431</v>
      </c>
      <c r="J10" s="5">
        <v>502160</v>
      </c>
      <c r="K10" s="5"/>
      <c r="L10" s="5">
        <f t="shared" si="0"/>
        <v>59398</v>
      </c>
      <c r="M10" s="5">
        <f t="shared" si="1"/>
        <v>1211572</v>
      </c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</row>
    <row r="11" spans="1:45" ht="15">
      <c r="A11" s="6">
        <v>39234</v>
      </c>
      <c r="C11" s="5">
        <v>28058</v>
      </c>
      <c r="D11" s="5">
        <v>102935</v>
      </c>
      <c r="E11" s="5">
        <v>13467</v>
      </c>
      <c r="F11" s="5">
        <v>237598</v>
      </c>
      <c r="G11" s="5">
        <v>9673</v>
      </c>
      <c r="H11" s="5">
        <v>336053</v>
      </c>
      <c r="I11" s="5">
        <v>4910</v>
      </c>
      <c r="J11" s="5">
        <v>488975</v>
      </c>
      <c r="K11" s="5"/>
      <c r="L11" s="5">
        <f t="shared" si="0"/>
        <v>56108</v>
      </c>
      <c r="M11" s="5">
        <f t="shared" si="1"/>
        <v>1165561</v>
      </c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</row>
    <row r="12" spans="1:45" ht="15">
      <c r="A12" s="6">
        <v>39264</v>
      </c>
      <c r="C12" s="5">
        <v>29496</v>
      </c>
      <c r="D12" s="5">
        <v>107771</v>
      </c>
      <c r="E12" s="5">
        <v>14270</v>
      </c>
      <c r="F12" s="5">
        <v>253094</v>
      </c>
      <c r="G12" s="5">
        <v>10744</v>
      </c>
      <c r="H12" s="5">
        <v>370370</v>
      </c>
      <c r="I12" s="5">
        <v>5630</v>
      </c>
      <c r="J12" s="5">
        <v>533867</v>
      </c>
      <c r="K12" s="5"/>
      <c r="L12" s="5">
        <f t="shared" si="0"/>
        <v>60140</v>
      </c>
      <c r="M12" s="5">
        <f t="shared" si="1"/>
        <v>1265102</v>
      </c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</row>
    <row r="13" spans="1:45" ht="15">
      <c r="A13" s="6">
        <v>39661</v>
      </c>
      <c r="C13" s="5">
        <v>31243</v>
      </c>
      <c r="D13" s="5">
        <v>113498</v>
      </c>
      <c r="E13" s="5">
        <v>15274</v>
      </c>
      <c r="F13" s="5">
        <v>270211</v>
      </c>
      <c r="G13" s="5">
        <v>11638</v>
      </c>
      <c r="H13" s="5">
        <v>403016</v>
      </c>
      <c r="I13" s="5">
        <v>6507</v>
      </c>
      <c r="J13" s="5">
        <v>633219</v>
      </c>
      <c r="K13" s="5"/>
      <c r="L13" s="5">
        <f t="shared" si="0"/>
        <v>64662</v>
      </c>
      <c r="M13" s="5">
        <f t="shared" si="1"/>
        <v>1419944</v>
      </c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</row>
    <row r="14" spans="1:45" ht="15">
      <c r="A14" s="6">
        <v>39326</v>
      </c>
      <c r="C14" s="5">
        <v>28601</v>
      </c>
      <c r="D14" s="5">
        <v>104899</v>
      </c>
      <c r="E14" s="5">
        <v>14359</v>
      </c>
      <c r="F14" s="5">
        <v>254840</v>
      </c>
      <c r="G14" s="5">
        <v>10583</v>
      </c>
      <c r="H14" s="5">
        <v>366542</v>
      </c>
      <c r="I14" s="5">
        <v>5759</v>
      </c>
      <c r="J14" s="5">
        <v>593238</v>
      </c>
      <c r="K14" s="5"/>
      <c r="L14" s="5">
        <f>SUM(C14+E14+G14+I14)</f>
        <v>59302</v>
      </c>
      <c r="M14" s="5">
        <f>SUM(D14+F14+H14+J14)</f>
        <v>1319519</v>
      </c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</row>
    <row r="15" spans="1:45" ht="15">
      <c r="A15" s="6">
        <v>39356</v>
      </c>
      <c r="C15" s="5">
        <v>37356</v>
      </c>
      <c r="D15" s="5">
        <v>138210</v>
      </c>
      <c r="E15" s="5">
        <v>19580</v>
      </c>
      <c r="F15" s="5">
        <v>347489</v>
      </c>
      <c r="G15" s="5">
        <v>13821</v>
      </c>
      <c r="H15" s="5">
        <v>476409</v>
      </c>
      <c r="I15" s="5">
        <v>6610</v>
      </c>
      <c r="J15" s="5">
        <v>643789</v>
      </c>
      <c r="K15" s="5"/>
      <c r="L15" s="5">
        <f t="shared" si="0"/>
        <v>77367</v>
      </c>
      <c r="M15" s="5">
        <f t="shared" si="1"/>
        <v>1605897</v>
      </c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</row>
    <row r="16" spans="1:45" ht="15">
      <c r="A16" s="6">
        <v>39387</v>
      </c>
      <c r="C16" s="5">
        <v>28315</v>
      </c>
      <c r="D16" s="5">
        <v>91565</v>
      </c>
      <c r="E16" s="5">
        <v>16195</v>
      </c>
      <c r="F16" s="5">
        <v>276259</v>
      </c>
      <c r="G16" s="5">
        <v>10324</v>
      </c>
      <c r="H16" s="5">
        <v>357374</v>
      </c>
      <c r="I16" s="5">
        <v>5720</v>
      </c>
      <c r="J16" s="5">
        <v>566517</v>
      </c>
      <c r="K16" s="5"/>
      <c r="L16" s="5">
        <f t="shared" si="0"/>
        <v>60554</v>
      </c>
      <c r="M16" s="5">
        <f t="shared" si="1"/>
        <v>1291715</v>
      </c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</row>
    <row r="17" spans="1:45" ht="15">
      <c r="A17" s="6">
        <v>39417</v>
      </c>
      <c r="C17" s="5">
        <v>29296</v>
      </c>
      <c r="D17" s="5">
        <v>105117</v>
      </c>
      <c r="E17" s="5">
        <v>14393</v>
      </c>
      <c r="F17" s="5">
        <v>255120</v>
      </c>
      <c r="G17" s="5">
        <v>9210</v>
      </c>
      <c r="H17" s="5">
        <v>319439</v>
      </c>
      <c r="I17" s="5">
        <v>5248</v>
      </c>
      <c r="J17" s="5">
        <v>496775</v>
      </c>
      <c r="K17" s="5"/>
      <c r="L17" s="5">
        <f t="shared" si="0"/>
        <v>58147</v>
      </c>
      <c r="M17" s="5">
        <f t="shared" si="1"/>
        <v>1176451</v>
      </c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</row>
    <row r="18" spans="1:45" ht="15">
      <c r="A18" s="6">
        <v>39448</v>
      </c>
      <c r="C18" s="5">
        <v>30342</v>
      </c>
      <c r="D18" s="5">
        <v>109425</v>
      </c>
      <c r="E18" s="5">
        <v>15396</v>
      </c>
      <c r="F18" s="5">
        <v>273976</v>
      </c>
      <c r="G18" s="5">
        <v>10593</v>
      </c>
      <c r="H18" s="5">
        <v>369954</v>
      </c>
      <c r="I18" s="5">
        <v>6428</v>
      </c>
      <c r="J18" s="5">
        <v>613305</v>
      </c>
      <c r="K18" s="5"/>
      <c r="L18" s="5">
        <f t="shared" si="0"/>
        <v>62759</v>
      </c>
      <c r="M18" s="5">
        <f t="shared" si="1"/>
        <v>1366660</v>
      </c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</row>
    <row r="19" spans="1:45" ht="15">
      <c r="A19" s="6">
        <v>39479</v>
      </c>
      <c r="C19" s="5">
        <v>28132</v>
      </c>
      <c r="D19" s="5">
        <v>101750</v>
      </c>
      <c r="E19" s="5">
        <v>14305</v>
      </c>
      <c r="F19" s="5">
        <v>253607</v>
      </c>
      <c r="G19" s="5">
        <v>9122</v>
      </c>
      <c r="H19" s="5">
        <v>320001</v>
      </c>
      <c r="I19" s="5">
        <v>6192</v>
      </c>
      <c r="J19" s="5">
        <v>617172</v>
      </c>
      <c r="K19" s="5"/>
      <c r="L19" s="5">
        <f t="shared" si="0"/>
        <v>57751</v>
      </c>
      <c r="M19" s="5">
        <f t="shared" si="1"/>
        <v>1292530</v>
      </c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</row>
    <row r="20" spans="1:45" ht="15">
      <c r="A20" s="6">
        <v>39508</v>
      </c>
      <c r="C20" s="5">
        <v>28457</v>
      </c>
      <c r="D20" s="5">
        <v>103613</v>
      </c>
      <c r="E20" s="5">
        <v>14364</v>
      </c>
      <c r="F20" s="5">
        <v>255285</v>
      </c>
      <c r="G20" s="5">
        <v>9482</v>
      </c>
      <c r="H20" s="5">
        <v>333636</v>
      </c>
      <c r="I20" s="5">
        <v>6729</v>
      </c>
      <c r="J20" s="5">
        <v>700722</v>
      </c>
      <c r="K20" s="5"/>
      <c r="L20" s="5">
        <f t="shared" si="0"/>
        <v>59032</v>
      </c>
      <c r="M20" s="5">
        <f t="shared" si="1"/>
        <v>1393256</v>
      </c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</row>
    <row r="21" spans="1:45" ht="15">
      <c r="A21" s="6">
        <v>39539</v>
      </c>
      <c r="C21" s="5">
        <v>29227</v>
      </c>
      <c r="D21" s="5">
        <v>106268</v>
      </c>
      <c r="E21" s="5">
        <v>14843</v>
      </c>
      <c r="F21" s="5">
        <v>264548</v>
      </c>
      <c r="G21" s="5">
        <v>9805</v>
      </c>
      <c r="H21" s="5">
        <v>347683</v>
      </c>
      <c r="I21" s="5">
        <v>7159</v>
      </c>
      <c r="J21" s="5">
        <v>751559</v>
      </c>
      <c r="K21" s="5"/>
      <c r="L21" s="5">
        <f t="shared" si="0"/>
        <v>61034</v>
      </c>
      <c r="M21" s="5">
        <f t="shared" si="1"/>
        <v>1470058</v>
      </c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</row>
    <row r="22" spans="1:45" ht="15">
      <c r="A22" s="6">
        <v>39569</v>
      </c>
      <c r="C22" s="5">
        <v>29998</v>
      </c>
      <c r="D22" s="5">
        <v>110893</v>
      </c>
      <c r="E22" s="5">
        <v>14910</v>
      </c>
      <c r="F22" s="5">
        <v>265935</v>
      </c>
      <c r="G22" s="5">
        <v>9788</v>
      </c>
      <c r="H22" s="5">
        <v>345326</v>
      </c>
      <c r="I22" s="5">
        <v>6543</v>
      </c>
      <c r="J22" s="5">
        <v>710624</v>
      </c>
      <c r="K22" s="5"/>
      <c r="L22" s="5">
        <f t="shared" si="0"/>
        <v>61239</v>
      </c>
      <c r="M22" s="5">
        <f t="shared" si="1"/>
        <v>1432778</v>
      </c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</row>
    <row r="23" spans="1:45" ht="15">
      <c r="A23" s="6">
        <v>39600</v>
      </c>
      <c r="C23" s="5">
        <v>28776</v>
      </c>
      <c r="D23" s="5">
        <v>106442</v>
      </c>
      <c r="E23" s="5">
        <v>14270</v>
      </c>
      <c r="F23" s="5">
        <v>252629</v>
      </c>
      <c r="G23" s="5">
        <v>9910</v>
      </c>
      <c r="H23" s="5">
        <v>348199</v>
      </c>
      <c r="I23" s="5">
        <v>6988</v>
      </c>
      <c r="J23" s="5">
        <v>750631</v>
      </c>
      <c r="K23" s="5"/>
      <c r="L23" s="5">
        <f t="shared" si="0"/>
        <v>59944</v>
      </c>
      <c r="M23" s="5">
        <f t="shared" si="1"/>
        <v>1457901</v>
      </c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</row>
    <row r="24" spans="1:45" ht="15">
      <c r="A24" s="6">
        <v>39630</v>
      </c>
      <c r="C24" s="5">
        <v>31469</v>
      </c>
      <c r="D24" s="5">
        <v>115966</v>
      </c>
      <c r="E24" s="5">
        <v>15495</v>
      </c>
      <c r="F24" s="5">
        <v>274208</v>
      </c>
      <c r="G24" s="5">
        <v>10775</v>
      </c>
      <c r="H24" s="5">
        <v>379978</v>
      </c>
      <c r="I24" s="5">
        <v>8446</v>
      </c>
      <c r="J24" s="5">
        <v>926024</v>
      </c>
      <c r="K24" s="5"/>
      <c r="L24" s="5">
        <f t="shared" si="0"/>
        <v>66185</v>
      </c>
      <c r="M24" s="5">
        <f t="shared" si="1"/>
        <v>1696176</v>
      </c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</row>
    <row r="25" spans="1:45" ht="15">
      <c r="A25" s="6">
        <v>39661</v>
      </c>
      <c r="C25" s="5">
        <v>30768</v>
      </c>
      <c r="D25" s="5">
        <v>112966</v>
      </c>
      <c r="E25" s="5">
        <v>15487</v>
      </c>
      <c r="F25" s="5">
        <v>274227</v>
      </c>
      <c r="G25" s="5">
        <v>10732</v>
      </c>
      <c r="H25" s="5">
        <v>379003</v>
      </c>
      <c r="I25" s="5">
        <v>7778</v>
      </c>
      <c r="J25" s="5">
        <v>859299</v>
      </c>
      <c r="K25" s="5"/>
      <c r="L25" s="5">
        <f t="shared" si="0"/>
        <v>64765</v>
      </c>
      <c r="M25" s="5">
        <f t="shared" si="1"/>
        <v>1625495</v>
      </c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</row>
    <row r="26" spans="1:45" ht="15">
      <c r="A26" s="6">
        <v>39692</v>
      </c>
      <c r="C26" s="5">
        <v>30759</v>
      </c>
      <c r="D26" s="5">
        <v>113949</v>
      </c>
      <c r="E26" s="5">
        <v>15030</v>
      </c>
      <c r="F26" s="5">
        <v>264581</v>
      </c>
      <c r="G26" s="5">
        <v>10892</v>
      </c>
      <c r="H26" s="5">
        <v>386095</v>
      </c>
      <c r="I26" s="5">
        <v>7998</v>
      </c>
      <c r="J26" s="5">
        <v>906104</v>
      </c>
      <c r="K26" s="5"/>
      <c r="L26" s="5">
        <f t="shared" si="0"/>
        <v>64679</v>
      </c>
      <c r="M26" s="5">
        <f t="shared" si="1"/>
        <v>1670729</v>
      </c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</row>
    <row r="27" spans="1:45" ht="15">
      <c r="A27" s="6">
        <v>39722</v>
      </c>
      <c r="C27" s="5">
        <v>33040</v>
      </c>
      <c r="D27" s="5">
        <v>122819</v>
      </c>
      <c r="E27" s="5">
        <v>16288</v>
      </c>
      <c r="F27" s="5">
        <v>285861</v>
      </c>
      <c r="G27" s="5">
        <v>11537</v>
      </c>
      <c r="H27" s="5">
        <v>406496</v>
      </c>
      <c r="I27" s="5">
        <v>9417</v>
      </c>
      <c r="J27" s="5">
        <v>1059282</v>
      </c>
      <c r="K27" s="5"/>
      <c r="L27" s="5">
        <f t="shared" si="0"/>
        <v>70282</v>
      </c>
      <c r="M27" s="5">
        <f t="shared" si="1"/>
        <v>1874458</v>
      </c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</row>
    <row r="28" spans="1:45" ht="15">
      <c r="A28" s="6">
        <v>39753</v>
      </c>
      <c r="C28" s="5">
        <v>28906</v>
      </c>
      <c r="D28" s="5">
        <v>105937</v>
      </c>
      <c r="E28" s="5">
        <v>13424</v>
      </c>
      <c r="F28" s="5">
        <v>236816</v>
      </c>
      <c r="G28" s="5">
        <v>8817</v>
      </c>
      <c r="H28" s="5">
        <v>308427</v>
      </c>
      <c r="I28" s="5">
        <v>6738</v>
      </c>
      <c r="J28" s="5">
        <v>788482</v>
      </c>
      <c r="K28" s="5"/>
      <c r="L28" s="5">
        <f t="shared" si="0"/>
        <v>57885</v>
      </c>
      <c r="M28" s="5">
        <f t="shared" si="1"/>
        <v>1439662</v>
      </c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</row>
    <row r="29" spans="1:45" ht="15">
      <c r="A29" s="6">
        <v>39783</v>
      </c>
      <c r="C29" s="5">
        <v>30052</v>
      </c>
      <c r="D29" s="5">
        <v>109329</v>
      </c>
      <c r="E29" s="5">
        <v>14198</v>
      </c>
      <c r="F29" s="5">
        <v>249176</v>
      </c>
      <c r="G29" s="5">
        <v>8791</v>
      </c>
      <c r="H29" s="5">
        <v>306408</v>
      </c>
      <c r="I29" s="5">
        <v>7234</v>
      </c>
      <c r="J29" s="5">
        <v>931722</v>
      </c>
      <c r="K29" s="5"/>
      <c r="L29" s="5">
        <f t="shared" si="0"/>
        <v>60275</v>
      </c>
      <c r="M29" s="5">
        <f t="shared" si="1"/>
        <v>1596635</v>
      </c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</row>
    <row r="30" spans="1:45" ht="15">
      <c r="A30" s="6">
        <v>39814</v>
      </c>
      <c r="C30" s="5">
        <v>29263</v>
      </c>
      <c r="D30" s="5">
        <v>107542</v>
      </c>
      <c r="E30" s="5">
        <v>14130</v>
      </c>
      <c r="F30" s="5">
        <v>249959</v>
      </c>
      <c r="G30" s="5">
        <v>9135</v>
      </c>
      <c r="H30" s="5">
        <v>319450</v>
      </c>
      <c r="I30" s="5">
        <v>7099</v>
      </c>
      <c r="J30" s="5">
        <v>905879</v>
      </c>
      <c r="K30" s="5"/>
      <c r="L30" s="5">
        <f t="shared" si="0"/>
        <v>59627</v>
      </c>
      <c r="M30" s="5">
        <f t="shared" si="1"/>
        <v>1582830</v>
      </c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</row>
    <row r="31" spans="1:45" ht="15">
      <c r="A31" s="6">
        <v>39845</v>
      </c>
      <c r="C31" s="5">
        <v>26807</v>
      </c>
      <c r="D31" s="5">
        <v>98174</v>
      </c>
      <c r="E31" s="5">
        <v>13364</v>
      </c>
      <c r="F31" s="5">
        <v>236166</v>
      </c>
      <c r="G31" s="5">
        <v>8469</v>
      </c>
      <c r="H31" s="5">
        <v>296398</v>
      </c>
      <c r="I31" s="5">
        <v>6069</v>
      </c>
      <c r="J31" s="5">
        <v>711513</v>
      </c>
      <c r="K31" s="5"/>
      <c r="L31" s="5">
        <f t="shared" si="0"/>
        <v>54709</v>
      </c>
      <c r="M31" s="5">
        <f t="shared" si="1"/>
        <v>1342251</v>
      </c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</row>
    <row r="32" spans="1:45" ht="15">
      <c r="A32" s="6">
        <v>39873</v>
      </c>
      <c r="C32" s="5">
        <v>29050</v>
      </c>
      <c r="D32" s="5">
        <v>106342</v>
      </c>
      <c r="E32" s="5">
        <v>14181</v>
      </c>
      <c r="F32" s="5">
        <v>249634</v>
      </c>
      <c r="G32" s="5">
        <v>9147</v>
      </c>
      <c r="H32" s="5">
        <v>320491</v>
      </c>
      <c r="I32" s="5">
        <v>6189</v>
      </c>
      <c r="J32" s="5">
        <v>744140</v>
      </c>
      <c r="K32" s="5"/>
      <c r="L32" s="5">
        <f t="shared" si="0"/>
        <v>58567</v>
      </c>
      <c r="M32" s="5">
        <f t="shared" si="1"/>
        <v>1420607</v>
      </c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</row>
    <row r="33" spans="1:45" ht="15">
      <c r="A33" s="6">
        <v>39904</v>
      </c>
      <c r="C33" s="5">
        <v>29374</v>
      </c>
      <c r="D33" s="5">
        <v>107764</v>
      </c>
      <c r="E33" s="5">
        <v>14222</v>
      </c>
      <c r="F33" s="5">
        <v>250050</v>
      </c>
      <c r="G33" s="5">
        <v>9430</v>
      </c>
      <c r="H33" s="5">
        <v>329009</v>
      </c>
      <c r="I33" s="5">
        <v>6327</v>
      </c>
      <c r="J33" s="5">
        <v>764886</v>
      </c>
      <c r="K33" s="5"/>
      <c r="L33" s="5">
        <f t="shared" si="0"/>
        <v>59353</v>
      </c>
      <c r="M33" s="5">
        <f t="shared" si="1"/>
        <v>1451709</v>
      </c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</row>
    <row r="34" spans="1:45" ht="15">
      <c r="A34" s="6">
        <v>39934</v>
      </c>
      <c r="C34" s="5">
        <v>28392</v>
      </c>
      <c r="D34" s="5">
        <v>105290</v>
      </c>
      <c r="E34" s="5">
        <v>13221</v>
      </c>
      <c r="F34" s="5">
        <v>232585</v>
      </c>
      <c r="G34" s="5">
        <v>8786</v>
      </c>
      <c r="H34" s="5">
        <v>308026</v>
      </c>
      <c r="I34" s="5">
        <v>5519</v>
      </c>
      <c r="J34" s="5">
        <v>682679</v>
      </c>
      <c r="K34" s="5"/>
      <c r="L34" s="5">
        <f t="shared" si="0"/>
        <v>55918</v>
      </c>
      <c r="M34" s="5">
        <f t="shared" si="1"/>
        <v>1328580</v>
      </c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</row>
    <row r="35" spans="1:45" ht="15">
      <c r="A35" s="6">
        <v>39965</v>
      </c>
      <c r="C35" s="5">
        <v>29581</v>
      </c>
      <c r="D35" s="5">
        <v>110329</v>
      </c>
      <c r="E35" s="5">
        <v>13624</v>
      </c>
      <c r="F35" s="5">
        <v>240075</v>
      </c>
      <c r="G35" s="5">
        <v>9481</v>
      </c>
      <c r="H35" s="5">
        <v>331818</v>
      </c>
      <c r="I35" s="5">
        <v>6278</v>
      </c>
      <c r="J35" s="5">
        <v>776758</v>
      </c>
      <c r="K35" s="5"/>
      <c r="L35" s="5">
        <f t="shared" si="0"/>
        <v>58964</v>
      </c>
      <c r="M35" s="5">
        <f t="shared" si="1"/>
        <v>1458980</v>
      </c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</row>
    <row r="36" spans="1:45" ht="15">
      <c r="A36" s="6">
        <v>39995</v>
      </c>
      <c r="C36" s="5">
        <v>31645</v>
      </c>
      <c r="D36" s="5">
        <v>117743</v>
      </c>
      <c r="E36" s="5">
        <v>14786</v>
      </c>
      <c r="F36" s="5">
        <v>259890</v>
      </c>
      <c r="G36" s="5">
        <v>10998</v>
      </c>
      <c r="H36" s="5">
        <v>389188</v>
      </c>
      <c r="I36" s="5">
        <v>7079</v>
      </c>
      <c r="J36" s="5">
        <v>856603</v>
      </c>
      <c r="K36" s="5"/>
      <c r="L36" s="5">
        <f t="shared" si="0"/>
        <v>64508</v>
      </c>
      <c r="M36" s="5">
        <f t="shared" si="1"/>
        <v>1623424</v>
      </c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</row>
    <row r="37" spans="1:45" ht="15">
      <c r="A37" s="6">
        <v>40026</v>
      </c>
      <c r="C37" s="5">
        <v>31141</v>
      </c>
      <c r="D37" s="5">
        <v>116055</v>
      </c>
      <c r="E37" s="5">
        <v>14732</v>
      </c>
      <c r="F37" s="5">
        <v>258709</v>
      </c>
      <c r="G37" s="5">
        <v>10912</v>
      </c>
      <c r="H37" s="5">
        <v>384379</v>
      </c>
      <c r="I37" s="5">
        <v>7018</v>
      </c>
      <c r="J37" s="5">
        <v>893974</v>
      </c>
      <c r="K37" s="5"/>
      <c r="L37" s="5">
        <f t="shared" si="0"/>
        <v>63803</v>
      </c>
      <c r="M37" s="5">
        <f t="shared" si="1"/>
        <v>1653117</v>
      </c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</row>
    <row r="38" spans="1:45" ht="15">
      <c r="A38" s="6">
        <v>40057</v>
      </c>
      <c r="C38" s="5">
        <v>31457</v>
      </c>
      <c r="D38" s="5">
        <v>116397</v>
      </c>
      <c r="E38" s="5">
        <v>14708</v>
      </c>
      <c r="F38" s="5">
        <v>258307</v>
      </c>
      <c r="G38" s="5">
        <v>11087</v>
      </c>
      <c r="H38" s="5">
        <v>390364</v>
      </c>
      <c r="I38" s="5">
        <v>7626</v>
      </c>
      <c r="J38" s="5">
        <v>964814</v>
      </c>
      <c r="K38" s="5"/>
      <c r="L38" s="5">
        <f t="shared" si="0"/>
        <v>64878</v>
      </c>
      <c r="M38" s="5">
        <f t="shared" si="1"/>
        <v>1729882</v>
      </c>
      <c r="N38" s="1"/>
      <c r="O38" s="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</row>
    <row r="39" ht="15">
      <c r="I39" s="5"/>
    </row>
    <row r="40" spans="1:7" ht="15">
      <c r="A40" s="2" t="s">
        <v>1</v>
      </c>
      <c r="B40" s="2"/>
      <c r="C40" s="2"/>
      <c r="D40" s="2"/>
      <c r="E40" s="2"/>
      <c r="F40" s="2"/>
      <c r="G40" s="2"/>
    </row>
    <row r="41" spans="1:7" ht="15">
      <c r="A41" s="2" t="s">
        <v>2</v>
      </c>
      <c r="B41" s="2"/>
      <c r="C41" s="2"/>
      <c r="D41" s="2"/>
      <c r="E41" s="2"/>
      <c r="F41" s="2"/>
      <c r="G41" s="2"/>
    </row>
  </sheetData>
  <sheetProtection/>
  <printOptions/>
  <pageMargins left="0.7" right="0.7" top="0.75" bottom="0.75" header="0.3" footer="0.3"/>
  <pageSetup horizontalDpi="600" verticalDpi="600" orientation="landscape" paperSize="5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B1" sqref="A1:B1"/>
    </sheetView>
  </sheetViews>
  <sheetFormatPr defaultColWidth="9.140625" defaultRowHeight="15"/>
  <cols>
    <col min="1" max="1" width="25.00390625" style="0" customWidth="1"/>
  </cols>
  <sheetData>
    <row r="1" spans="1:2" ht="15">
      <c r="A1" s="2" t="s">
        <v>67</v>
      </c>
      <c r="B1" s="2"/>
    </row>
    <row r="3" ht="15">
      <c r="A3" s="7" t="s">
        <v>31</v>
      </c>
    </row>
    <row r="4" ht="15">
      <c r="A4" s="7" t="s">
        <v>32</v>
      </c>
    </row>
    <row r="5" ht="15">
      <c r="A5" s="7" t="s">
        <v>33</v>
      </c>
    </row>
    <row r="7" spans="1:2" ht="15">
      <c r="A7" t="s">
        <v>34</v>
      </c>
      <c r="B7" t="s">
        <v>15</v>
      </c>
    </row>
    <row r="8" spans="1:2" ht="15">
      <c r="A8" t="s">
        <v>35</v>
      </c>
      <c r="B8" s="1">
        <v>2476</v>
      </c>
    </row>
    <row r="9" spans="1:2" ht="15">
      <c r="A9" t="s">
        <v>36</v>
      </c>
      <c r="B9" s="1">
        <v>88070</v>
      </c>
    </row>
    <row r="10" spans="1:2" ht="15">
      <c r="A10" t="s">
        <v>37</v>
      </c>
      <c r="B10" s="1">
        <v>75612</v>
      </c>
    </row>
    <row r="11" spans="1:2" ht="15">
      <c r="A11" t="s">
        <v>38</v>
      </c>
      <c r="B11" s="1">
        <v>34230</v>
      </c>
    </row>
    <row r="12" spans="1:2" ht="15">
      <c r="A12" t="s">
        <v>39</v>
      </c>
      <c r="B12" s="1">
        <v>51508</v>
      </c>
    </row>
    <row r="13" spans="1:2" ht="15">
      <c r="A13" t="s">
        <v>40</v>
      </c>
      <c r="B13" s="1">
        <v>70457</v>
      </c>
    </row>
    <row r="14" spans="1:2" ht="15">
      <c r="A14" t="s">
        <v>41</v>
      </c>
      <c r="B14" s="1">
        <v>66556</v>
      </c>
    </row>
    <row r="15" spans="1:2" ht="15">
      <c r="A15" t="s">
        <v>42</v>
      </c>
      <c r="B15" s="1">
        <v>54590</v>
      </c>
    </row>
    <row r="16" spans="1:2" ht="15">
      <c r="A16" t="s">
        <v>43</v>
      </c>
      <c r="B16" s="1">
        <v>64392</v>
      </c>
    </row>
    <row r="17" spans="1:2" ht="15">
      <c r="A17" t="s">
        <v>44</v>
      </c>
      <c r="B17" s="1">
        <v>81583</v>
      </c>
    </row>
    <row r="18" spans="1:2" ht="15">
      <c r="A18" t="s">
        <v>45</v>
      </c>
      <c r="B18" s="1">
        <v>33423</v>
      </c>
    </row>
    <row r="19" spans="1:2" ht="15">
      <c r="A19" t="s">
        <v>46</v>
      </c>
      <c r="B19" s="1">
        <v>51885</v>
      </c>
    </row>
    <row r="20" spans="1:2" ht="15">
      <c r="A20" t="s">
        <v>47</v>
      </c>
      <c r="B20" s="1">
        <v>54671</v>
      </c>
    </row>
    <row r="22" ht="15">
      <c r="A22" s="7" t="s">
        <v>48</v>
      </c>
    </row>
    <row r="23" ht="15">
      <c r="A23" s="7" t="s">
        <v>49</v>
      </c>
    </row>
    <row r="25" spans="1:7" ht="15">
      <c r="A25" s="2" t="s">
        <v>1</v>
      </c>
      <c r="B25" s="2"/>
      <c r="C25" s="2"/>
      <c r="D25" s="2"/>
      <c r="E25" s="2"/>
      <c r="F25" s="2"/>
      <c r="G25" s="2"/>
    </row>
    <row r="26" spans="1:7" ht="15">
      <c r="A26" s="2" t="s">
        <v>2</v>
      </c>
      <c r="B26" s="2"/>
      <c r="C26" s="2"/>
      <c r="D26" s="2"/>
      <c r="E26" s="2"/>
      <c r="F26" s="2"/>
      <c r="G26" s="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9"/>
  <sheetViews>
    <sheetView zoomScalePageLayoutView="0" workbookViewId="0" topLeftCell="A1">
      <selection activeCell="D1" sqref="A1:D1"/>
    </sheetView>
  </sheetViews>
  <sheetFormatPr defaultColWidth="9.140625" defaultRowHeight="15"/>
  <sheetData>
    <row r="1" spans="1:4" ht="15">
      <c r="A1" s="2" t="s">
        <v>68</v>
      </c>
      <c r="B1" s="2"/>
      <c r="C1" s="2"/>
      <c r="D1" s="2"/>
    </row>
    <row r="3" ht="15">
      <c r="A3" t="s">
        <v>50</v>
      </c>
    </row>
    <row r="4" ht="15">
      <c r="A4" t="s">
        <v>51</v>
      </c>
    </row>
    <row r="5" ht="15">
      <c r="A5" t="s">
        <v>52</v>
      </c>
    </row>
    <row r="8" spans="1:7" ht="15">
      <c r="A8" s="2" t="s">
        <v>1</v>
      </c>
      <c r="B8" s="2"/>
      <c r="C8" s="2"/>
      <c r="D8" s="2"/>
      <c r="E8" s="2"/>
      <c r="F8" s="2"/>
      <c r="G8" s="2"/>
    </row>
    <row r="9" spans="1:7" ht="15">
      <c r="A9" s="2" t="s">
        <v>2</v>
      </c>
      <c r="B9" s="2"/>
      <c r="C9" s="2"/>
      <c r="D9" s="2"/>
      <c r="E9" s="2"/>
      <c r="F9" s="2"/>
      <c r="G9" s="2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50"/>
  <sheetViews>
    <sheetView zoomScalePageLayoutView="0" workbookViewId="0" topLeftCell="A1">
      <selection activeCell="D9" sqref="D9"/>
    </sheetView>
  </sheetViews>
  <sheetFormatPr defaultColWidth="9.140625" defaultRowHeight="15"/>
  <cols>
    <col min="3" max="3" width="10.57421875" style="0" bestFit="1" customWidth="1"/>
    <col min="4" max="4" width="11.140625" style="0" bestFit="1" customWidth="1"/>
    <col min="6" max="6" width="12.28125" style="0" customWidth="1"/>
  </cols>
  <sheetData>
    <row r="1" spans="1:4" ht="15">
      <c r="A1" s="2" t="s">
        <v>69</v>
      </c>
      <c r="B1" s="2"/>
      <c r="C1" s="2"/>
      <c r="D1" s="2"/>
    </row>
    <row r="3" ht="15">
      <c r="A3" t="s">
        <v>64</v>
      </c>
    </row>
    <row r="4" ht="15">
      <c r="A4" t="s">
        <v>65</v>
      </c>
    </row>
    <row r="5" ht="15">
      <c r="A5" t="s">
        <v>54</v>
      </c>
    </row>
    <row r="6" ht="15">
      <c r="A6" t="s">
        <v>60</v>
      </c>
    </row>
    <row r="7" ht="15">
      <c r="A7" t="s">
        <v>61</v>
      </c>
    </row>
    <row r="8" ht="15">
      <c r="A8" t="s">
        <v>62</v>
      </c>
    </row>
    <row r="10" spans="1:6" ht="15">
      <c r="A10" t="s">
        <v>57</v>
      </c>
      <c r="F10" t="s">
        <v>59</v>
      </c>
    </row>
    <row r="11" ht="15">
      <c r="A11" t="s">
        <v>58</v>
      </c>
    </row>
    <row r="12" spans="1:6" ht="15">
      <c r="A12" t="s">
        <v>55</v>
      </c>
      <c r="F12" s="9">
        <v>598485.59</v>
      </c>
    </row>
    <row r="13" spans="1:6" ht="15">
      <c r="A13" t="s">
        <v>56</v>
      </c>
      <c r="F13" s="9">
        <v>879365.48</v>
      </c>
    </row>
    <row r="14" spans="1:6" ht="15">
      <c r="A14" t="s">
        <v>63</v>
      </c>
      <c r="F14" s="9">
        <v>249890.25</v>
      </c>
    </row>
    <row r="17" spans="1:3" ht="15">
      <c r="A17" t="s">
        <v>24</v>
      </c>
      <c r="C17" t="s">
        <v>53</v>
      </c>
    </row>
    <row r="18" ht="15">
      <c r="C18" t="s">
        <v>19</v>
      </c>
    </row>
    <row r="20" spans="1:3" ht="15">
      <c r="A20" s="8">
        <v>39264</v>
      </c>
      <c r="B20" s="4"/>
      <c r="C20" s="4">
        <v>3</v>
      </c>
    </row>
    <row r="21" spans="1:3" ht="15">
      <c r="A21" s="8">
        <v>39295</v>
      </c>
      <c r="B21" s="4"/>
      <c r="C21" s="4">
        <v>5</v>
      </c>
    </row>
    <row r="22" spans="1:3" ht="15">
      <c r="A22" s="8">
        <v>39326</v>
      </c>
      <c r="B22" s="4"/>
      <c r="C22" s="4">
        <v>3</v>
      </c>
    </row>
    <row r="23" spans="1:3" ht="15">
      <c r="A23" s="8">
        <v>39356</v>
      </c>
      <c r="B23" s="4"/>
      <c r="C23" s="4">
        <v>4</v>
      </c>
    </row>
    <row r="24" spans="1:3" ht="15">
      <c r="A24" s="8">
        <v>39387</v>
      </c>
      <c r="B24" s="4"/>
      <c r="C24" s="4">
        <v>5</v>
      </c>
    </row>
    <row r="25" spans="1:3" ht="15">
      <c r="A25" s="8">
        <v>39417</v>
      </c>
      <c r="B25" s="4"/>
      <c r="C25" s="4">
        <v>7</v>
      </c>
    </row>
    <row r="26" spans="1:3" ht="15">
      <c r="A26" s="8">
        <v>39448</v>
      </c>
      <c r="B26" s="4"/>
      <c r="C26" s="4">
        <v>3</v>
      </c>
    </row>
    <row r="27" spans="1:3" ht="15">
      <c r="A27" s="8">
        <v>39479</v>
      </c>
      <c r="B27" s="4"/>
      <c r="C27" s="4">
        <v>2</v>
      </c>
    </row>
    <row r="28" spans="1:3" ht="15">
      <c r="A28" s="8">
        <v>39508</v>
      </c>
      <c r="B28" s="4"/>
      <c r="C28" s="4">
        <v>5</v>
      </c>
    </row>
    <row r="29" spans="1:3" ht="15">
      <c r="A29" s="8">
        <v>39539</v>
      </c>
      <c r="B29" s="4"/>
      <c r="C29" s="4">
        <v>2</v>
      </c>
    </row>
    <row r="30" spans="1:3" ht="15">
      <c r="A30" s="8">
        <v>39569</v>
      </c>
      <c r="B30" s="4"/>
      <c r="C30" s="4">
        <v>4</v>
      </c>
    </row>
    <row r="31" spans="1:3" ht="15">
      <c r="A31" s="8">
        <v>39600</v>
      </c>
      <c r="B31" s="4"/>
      <c r="C31" s="4">
        <v>5</v>
      </c>
    </row>
    <row r="32" spans="1:3" ht="15">
      <c r="A32" s="8">
        <v>39630</v>
      </c>
      <c r="B32" s="4"/>
      <c r="C32" s="4">
        <v>6</v>
      </c>
    </row>
    <row r="33" spans="1:3" ht="15">
      <c r="A33" s="8">
        <v>39661</v>
      </c>
      <c r="B33" s="4"/>
      <c r="C33" s="4">
        <v>4</v>
      </c>
    </row>
    <row r="34" spans="1:3" ht="15">
      <c r="A34" s="8">
        <v>39692</v>
      </c>
      <c r="B34" s="4"/>
      <c r="C34" s="4">
        <v>4</v>
      </c>
    </row>
    <row r="35" spans="1:3" ht="15">
      <c r="A35" s="8">
        <v>39722</v>
      </c>
      <c r="B35" s="4"/>
      <c r="C35" s="4">
        <v>2</v>
      </c>
    </row>
    <row r="36" spans="1:3" ht="15">
      <c r="A36" s="8">
        <v>39753</v>
      </c>
      <c r="B36" s="4"/>
      <c r="C36" s="4">
        <v>2</v>
      </c>
    </row>
    <row r="37" spans="1:3" ht="15">
      <c r="A37" s="8">
        <v>39783</v>
      </c>
      <c r="B37" s="4"/>
      <c r="C37" s="4">
        <v>4</v>
      </c>
    </row>
    <row r="38" spans="1:3" ht="15">
      <c r="A38" s="8">
        <v>39814</v>
      </c>
      <c r="B38" s="4"/>
      <c r="C38" s="4">
        <v>11</v>
      </c>
    </row>
    <row r="39" spans="1:3" ht="15">
      <c r="A39" s="8">
        <v>39845</v>
      </c>
      <c r="B39" s="4"/>
      <c r="C39" s="4">
        <v>2</v>
      </c>
    </row>
    <row r="40" spans="1:3" ht="15">
      <c r="A40" s="8">
        <v>39873</v>
      </c>
      <c r="B40" s="4"/>
      <c r="C40" s="4">
        <v>6</v>
      </c>
    </row>
    <row r="41" spans="1:3" ht="15">
      <c r="A41" s="8">
        <v>39904</v>
      </c>
      <c r="B41" s="4"/>
      <c r="C41" s="4">
        <v>1</v>
      </c>
    </row>
    <row r="42" spans="1:3" ht="15">
      <c r="A42" s="8">
        <v>39934</v>
      </c>
      <c r="B42" s="4"/>
      <c r="C42" s="4">
        <v>3</v>
      </c>
    </row>
    <row r="43" spans="1:3" ht="15">
      <c r="A43" s="8">
        <v>39965</v>
      </c>
      <c r="B43" s="4"/>
      <c r="C43" s="4">
        <v>2</v>
      </c>
    </row>
    <row r="44" spans="1:3" ht="15">
      <c r="A44" s="8">
        <v>39995</v>
      </c>
      <c r="B44" s="4"/>
      <c r="C44" s="4">
        <v>6</v>
      </c>
    </row>
    <row r="45" spans="1:3" ht="15">
      <c r="A45" s="8">
        <v>40026</v>
      </c>
      <c r="B45" s="4"/>
      <c r="C45" s="4">
        <v>4</v>
      </c>
    </row>
    <row r="46" spans="1:3" ht="15">
      <c r="A46" s="8">
        <v>40057</v>
      </c>
      <c r="B46" s="4"/>
      <c r="C46" s="4">
        <v>4</v>
      </c>
    </row>
    <row r="49" spans="1:7" ht="15">
      <c r="A49" s="2" t="s">
        <v>1</v>
      </c>
      <c r="B49" s="2"/>
      <c r="C49" s="2"/>
      <c r="D49" s="2"/>
      <c r="E49" s="2"/>
      <c r="F49" s="2"/>
      <c r="G49" s="2"/>
    </row>
    <row r="50" spans="1:7" ht="15">
      <c r="A50" s="2" t="s">
        <v>2</v>
      </c>
      <c r="B50" s="2"/>
      <c r="C50" s="2"/>
      <c r="D50" s="2"/>
      <c r="E50" s="2"/>
      <c r="F50" s="2"/>
      <c r="G50" s="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CFBHS</dc:creator>
  <cp:keywords/>
  <dc:description/>
  <cp:lastModifiedBy>Erin H. Barham</cp:lastModifiedBy>
  <cp:lastPrinted>2009-11-04T14:41:04Z</cp:lastPrinted>
  <dcterms:created xsi:type="dcterms:W3CDTF">2009-09-03T12:48:21Z</dcterms:created>
  <dcterms:modified xsi:type="dcterms:W3CDTF">2014-04-15T15:44:30Z</dcterms:modified>
  <cp:category/>
  <cp:version/>
  <cp:contentType/>
  <cp:contentStatus/>
</cp:coreProperties>
</file>